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9440" windowHeight="122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1" l="1"/>
  <c r="G12" i="1" l="1"/>
  <c r="G3" i="1"/>
  <c r="F12" i="1" l="1"/>
  <c r="F4" i="1"/>
  <c r="F5" i="1"/>
  <c r="F6" i="1"/>
  <c r="F7" i="1"/>
  <c r="F8" i="1"/>
  <c r="F9" i="1"/>
  <c r="F10" i="1"/>
  <c r="F11" i="1"/>
  <c r="E4" i="1"/>
  <c r="E5" i="1"/>
  <c r="E6" i="1"/>
  <c r="E7" i="1"/>
  <c r="E8" i="1"/>
  <c r="E9" i="1"/>
  <c r="E10" i="1"/>
  <c r="E11" i="1"/>
  <c r="E3" i="1"/>
  <c r="C4" i="1"/>
  <c r="C5" i="1"/>
  <c r="C6" i="1"/>
  <c r="C7" i="1"/>
  <c r="C8" i="1"/>
  <c r="C9" i="1"/>
  <c r="C10" i="1"/>
  <c r="C11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tabSelected="1" workbookViewId="0">
      <selection activeCell="F3" sqref="F3"/>
    </sheetView>
  </sheetViews>
  <sheetFormatPr defaultRowHeight="15" x14ac:dyDescent="0.25"/>
  <cols>
    <col min="6" max="6" width="12" bestFit="1" customWidth="1"/>
  </cols>
  <sheetData>
    <row r="3" spans="2:7" x14ac:dyDescent="0.25">
      <c r="B3">
        <v>358</v>
      </c>
      <c r="C3">
        <f>B3/1000</f>
        <v>0.35799999999999998</v>
      </c>
      <c r="D3">
        <v>214.3</v>
      </c>
      <c r="E3">
        <f>D3/100/100</f>
        <v>2.1430000000000001E-2</v>
      </c>
      <c r="F3">
        <f>0.5*C3+0.000122-E3</f>
        <v>0.157692</v>
      </c>
      <c r="G3">
        <f>0.5*C3+0.000122</f>
        <v>0.179122</v>
      </c>
    </row>
    <row r="4" spans="2:7" x14ac:dyDescent="0.25">
      <c r="B4">
        <v>332</v>
      </c>
      <c r="C4">
        <f t="shared" ref="C4:C11" si="0">B4/1000</f>
        <v>0.33200000000000002</v>
      </c>
      <c r="D4">
        <v>208.3</v>
      </c>
      <c r="E4">
        <f t="shared" ref="E4:E11" si="1">D4/100/100</f>
        <v>2.0830000000000001E-2</v>
      </c>
      <c r="F4">
        <f t="shared" ref="F4:F11" si="2">0.5*C4+0.000122-E4</f>
        <v>0.14529200000000003</v>
      </c>
    </row>
    <row r="5" spans="2:7" x14ac:dyDescent="0.25">
      <c r="B5">
        <v>302</v>
      </c>
      <c r="C5">
        <f t="shared" si="0"/>
        <v>0.30199999999999999</v>
      </c>
      <c r="D5">
        <v>202.7</v>
      </c>
      <c r="E5">
        <f t="shared" si="1"/>
        <v>2.0269999999999996E-2</v>
      </c>
      <c r="F5">
        <f t="shared" si="2"/>
        <v>0.13085200000000002</v>
      </c>
    </row>
    <row r="6" spans="2:7" x14ac:dyDescent="0.25">
      <c r="B6">
        <v>270</v>
      </c>
      <c r="C6">
        <f t="shared" si="0"/>
        <v>0.27</v>
      </c>
      <c r="D6">
        <v>194.8</v>
      </c>
      <c r="E6">
        <f t="shared" si="1"/>
        <v>1.9480000000000001E-2</v>
      </c>
      <c r="F6">
        <f t="shared" si="2"/>
        <v>0.11564200000000002</v>
      </c>
    </row>
    <row r="7" spans="2:7" x14ac:dyDescent="0.25">
      <c r="B7">
        <v>240</v>
      </c>
      <c r="C7">
        <f t="shared" si="0"/>
        <v>0.24</v>
      </c>
      <c r="D7">
        <v>174.4</v>
      </c>
      <c r="E7">
        <f t="shared" si="1"/>
        <v>1.7440000000000001E-2</v>
      </c>
      <c r="F7">
        <f t="shared" si="2"/>
        <v>0.102682</v>
      </c>
    </row>
    <row r="8" spans="2:7" x14ac:dyDescent="0.25">
      <c r="B8">
        <v>212</v>
      </c>
      <c r="C8">
        <f t="shared" si="0"/>
        <v>0.21199999999999999</v>
      </c>
      <c r="D8">
        <v>174.4</v>
      </c>
      <c r="E8">
        <f t="shared" si="1"/>
        <v>1.7440000000000001E-2</v>
      </c>
      <c r="F8">
        <f t="shared" si="2"/>
        <v>8.8681999999999997E-2</v>
      </c>
    </row>
    <row r="9" spans="2:7" x14ac:dyDescent="0.25">
      <c r="B9">
        <v>184</v>
      </c>
      <c r="C9">
        <f t="shared" si="0"/>
        <v>0.184</v>
      </c>
      <c r="D9">
        <v>163</v>
      </c>
      <c r="E9">
        <f t="shared" si="1"/>
        <v>1.6299999999999999E-2</v>
      </c>
      <c r="F9">
        <f t="shared" si="2"/>
        <v>7.5822000000000001E-2</v>
      </c>
    </row>
    <row r="10" spans="2:7" x14ac:dyDescent="0.25">
      <c r="B10">
        <v>150</v>
      </c>
      <c r="C10">
        <f t="shared" si="0"/>
        <v>0.15</v>
      </c>
      <c r="D10">
        <v>151.5</v>
      </c>
      <c r="E10">
        <f t="shared" si="1"/>
        <v>1.5149999999999999E-2</v>
      </c>
      <c r="F10">
        <f t="shared" si="2"/>
        <v>5.9971999999999998E-2</v>
      </c>
    </row>
    <row r="11" spans="2:7" x14ac:dyDescent="0.25">
      <c r="B11">
        <v>122</v>
      </c>
      <c r="C11">
        <f t="shared" si="0"/>
        <v>0.122</v>
      </c>
      <c r="D11">
        <v>132.69999999999999</v>
      </c>
      <c r="E11">
        <f t="shared" si="1"/>
        <v>1.3269999999999999E-2</v>
      </c>
      <c r="F11">
        <f t="shared" si="2"/>
        <v>4.7851999999999999E-2</v>
      </c>
    </row>
    <row r="12" spans="2:7" x14ac:dyDescent="0.25">
      <c r="F12">
        <f>SUM(F3:F11)/COUNT(F3:F11)</f>
        <v>0.1027208888888889</v>
      </c>
      <c r="G12">
        <f>SUM(F3:F11)</f>
        <v>0.92448800000000009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C. Lentz</dc:creator>
  <cp:lastModifiedBy>levi</cp:lastModifiedBy>
  <dcterms:created xsi:type="dcterms:W3CDTF">2010-10-19T22:41:26Z</dcterms:created>
  <dcterms:modified xsi:type="dcterms:W3CDTF">2010-10-20T15:50:48Z</dcterms:modified>
</cp:coreProperties>
</file>