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195" windowHeight="8955" activeTab="5"/>
  </bookViews>
  <sheets>
    <sheet name="Collector" sheetId="6" r:id="rId1"/>
    <sheet name="Engine" sheetId="7" r:id="rId2"/>
    <sheet name="Combined" sheetId="8" r:id="rId3"/>
    <sheet name="Work" sheetId="9" r:id="rId4"/>
    <sheet name="Sheet1" sheetId="1" r:id="rId5"/>
    <sheet name="Chart1" sheetId="10" r:id="rId6"/>
    <sheet name="Sheet2" sheetId="2" r:id="rId7"/>
    <sheet name="Sheet3" sheetId="3" r:id="rId8"/>
  </sheets>
  <calcPr calcId="145621"/>
</workbook>
</file>

<file path=xl/calcChain.xml><?xml version="1.0" encoding="utf-8"?>
<calcChain xmlns="http://schemas.openxmlformats.org/spreadsheetml/2006/main">
  <c r="B31" i="2" l="1"/>
  <c r="B30" i="2"/>
  <c r="B29" i="2"/>
  <c r="B28" i="2"/>
  <c r="B27" i="2"/>
  <c r="B26" i="2"/>
  <c r="B21" i="2"/>
  <c r="B22" i="2"/>
  <c r="B23" i="2"/>
  <c r="B24" i="2"/>
  <c r="B25" i="2"/>
  <c r="B20" i="2"/>
  <c r="B19" i="2"/>
  <c r="B18" i="2"/>
  <c r="B17" i="2"/>
  <c r="B6" i="2"/>
  <c r="B7" i="2"/>
  <c r="B8" i="2"/>
  <c r="B9" i="2"/>
  <c r="B10" i="2"/>
  <c r="B11" i="2"/>
  <c r="B12" i="2"/>
  <c r="B13" i="2"/>
  <c r="B14" i="2"/>
  <c r="B15" i="2"/>
  <c r="B16" i="2"/>
  <c r="N5" i="2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4" i="1"/>
  <c r="B4" i="2"/>
  <c r="B5" i="2"/>
  <c r="B3" i="2"/>
  <c r="K10" i="2"/>
  <c r="B2" i="2"/>
  <c r="K6" i="2"/>
  <c r="K5" i="2"/>
  <c r="C6" i="1"/>
  <c r="C7" i="1"/>
  <c r="D7" i="1" s="1"/>
  <c r="C8" i="1"/>
  <c r="C9" i="1"/>
  <c r="D9" i="1" s="1"/>
  <c r="C10" i="1"/>
  <c r="C11" i="1"/>
  <c r="D11" i="1" s="1"/>
  <c r="C12" i="1"/>
  <c r="C13" i="1"/>
  <c r="D13" i="1" s="1"/>
  <c r="C14" i="1"/>
  <c r="C15" i="1"/>
  <c r="D15" i="1" s="1"/>
  <c r="C16" i="1"/>
  <c r="C17" i="1"/>
  <c r="D17" i="1" s="1"/>
  <c r="C18" i="1"/>
  <c r="C19" i="1"/>
  <c r="D19" i="1" s="1"/>
  <c r="C20" i="1"/>
  <c r="C21" i="1"/>
  <c r="D21" i="1" s="1"/>
  <c r="C22" i="1"/>
  <c r="C23" i="1"/>
  <c r="D23" i="1" s="1"/>
  <c r="C24" i="1"/>
  <c r="C25" i="1"/>
  <c r="D25" i="1" s="1"/>
  <c r="C26" i="1"/>
  <c r="C27" i="1"/>
  <c r="D27" i="1" s="1"/>
  <c r="C28" i="1"/>
  <c r="C29" i="1"/>
  <c r="D29" i="1" s="1"/>
  <c r="C30" i="1"/>
  <c r="C31" i="1"/>
  <c r="D31" i="1" s="1"/>
  <c r="C32" i="1"/>
  <c r="C33" i="1"/>
  <c r="D33" i="1" s="1"/>
  <c r="C34" i="1"/>
  <c r="C35" i="1"/>
  <c r="D35" i="1" s="1"/>
  <c r="C36" i="1"/>
  <c r="C37" i="1"/>
  <c r="D37" i="1" s="1"/>
  <c r="C38" i="1"/>
  <c r="C39" i="1"/>
  <c r="D39" i="1" s="1"/>
  <c r="C40" i="1"/>
  <c r="C41" i="1"/>
  <c r="D41" i="1" s="1"/>
  <c r="C42" i="1"/>
  <c r="C43" i="1"/>
  <c r="D43" i="1" s="1"/>
  <c r="C44" i="1"/>
  <c r="C45" i="1"/>
  <c r="D45" i="1" s="1"/>
  <c r="C46" i="1"/>
  <c r="C47" i="1"/>
  <c r="D47" i="1" s="1"/>
  <c r="C48" i="1"/>
  <c r="C49" i="1"/>
  <c r="D49" i="1" s="1"/>
  <c r="C50" i="1"/>
  <c r="C51" i="1"/>
  <c r="D51" i="1" s="1"/>
  <c r="C52" i="1"/>
  <c r="C53" i="1"/>
  <c r="D53" i="1" s="1"/>
  <c r="C54" i="1"/>
  <c r="C55" i="1"/>
  <c r="D55" i="1" s="1"/>
  <c r="C56" i="1"/>
  <c r="C57" i="1"/>
  <c r="D57" i="1" s="1"/>
  <c r="C58" i="1"/>
  <c r="C59" i="1"/>
  <c r="D59" i="1" s="1"/>
  <c r="C60" i="1"/>
  <c r="C61" i="1"/>
  <c r="D61" i="1" s="1"/>
  <c r="C62" i="1"/>
  <c r="C63" i="1"/>
  <c r="D63" i="1" s="1"/>
  <c r="C64" i="1"/>
  <c r="C65" i="1"/>
  <c r="D65" i="1" s="1"/>
  <c r="C66" i="1"/>
  <c r="C67" i="1"/>
  <c r="D67" i="1" s="1"/>
  <c r="C68" i="1"/>
  <c r="C69" i="1"/>
  <c r="D69" i="1" s="1"/>
  <c r="C70" i="1"/>
  <c r="C71" i="1"/>
  <c r="D71" i="1" s="1"/>
  <c r="C72" i="1"/>
  <c r="C73" i="1"/>
  <c r="D73" i="1" s="1"/>
  <c r="C74" i="1"/>
  <c r="C75" i="1"/>
  <c r="D75" i="1" s="1"/>
  <c r="C76" i="1"/>
  <c r="C77" i="1"/>
  <c r="D77" i="1" s="1"/>
  <c r="C78" i="1"/>
  <c r="C79" i="1"/>
  <c r="D79" i="1" s="1"/>
  <c r="C80" i="1"/>
  <c r="C81" i="1"/>
  <c r="D81" i="1" s="1"/>
  <c r="C82" i="1"/>
  <c r="C83" i="1"/>
  <c r="D83" i="1" s="1"/>
  <c r="C84" i="1"/>
  <c r="C85" i="1"/>
  <c r="D85" i="1" s="1"/>
  <c r="C86" i="1"/>
  <c r="C87" i="1"/>
  <c r="D87" i="1" s="1"/>
  <c r="C88" i="1"/>
  <c r="C89" i="1"/>
  <c r="D89" i="1" s="1"/>
  <c r="C90" i="1"/>
  <c r="C91" i="1"/>
  <c r="D91" i="1" s="1"/>
  <c r="C92" i="1"/>
  <c r="C93" i="1"/>
  <c r="D93" i="1" s="1"/>
  <c r="C94" i="1"/>
  <c r="C95" i="1"/>
  <c r="D95" i="1" s="1"/>
  <c r="C96" i="1"/>
  <c r="C97" i="1"/>
  <c r="D97" i="1" s="1"/>
  <c r="C98" i="1"/>
  <c r="C99" i="1"/>
  <c r="D99" i="1" s="1"/>
  <c r="C100" i="1"/>
  <c r="C101" i="1"/>
  <c r="D101" i="1" s="1"/>
  <c r="C102" i="1"/>
  <c r="C103" i="1"/>
  <c r="D103" i="1" s="1"/>
  <c r="C104" i="1"/>
  <c r="C105" i="1"/>
  <c r="D105" i="1" s="1"/>
  <c r="C106" i="1"/>
  <c r="C107" i="1"/>
  <c r="D107" i="1" s="1"/>
  <c r="C108" i="1"/>
  <c r="C109" i="1"/>
  <c r="D109" i="1" s="1"/>
  <c r="C110" i="1"/>
  <c r="C111" i="1"/>
  <c r="D111" i="1" s="1"/>
  <c r="C112" i="1"/>
  <c r="C113" i="1"/>
  <c r="D113" i="1" s="1"/>
  <c r="C114" i="1"/>
  <c r="C115" i="1"/>
  <c r="D115" i="1" s="1"/>
  <c r="C116" i="1"/>
  <c r="C117" i="1"/>
  <c r="D117" i="1" s="1"/>
  <c r="C118" i="1"/>
  <c r="C119" i="1"/>
  <c r="D119" i="1" s="1"/>
  <c r="C120" i="1"/>
  <c r="C121" i="1"/>
  <c r="D121" i="1" s="1"/>
  <c r="C122" i="1"/>
  <c r="C123" i="1"/>
  <c r="D123" i="1" s="1"/>
  <c r="C124" i="1"/>
  <c r="C125" i="1"/>
  <c r="D125" i="1" s="1"/>
  <c r="C126" i="1"/>
  <c r="C127" i="1"/>
  <c r="D127" i="1" s="1"/>
  <c r="C128" i="1"/>
  <c r="C129" i="1"/>
  <c r="D129" i="1" s="1"/>
  <c r="C130" i="1"/>
  <c r="C131" i="1"/>
  <c r="D131" i="1" s="1"/>
  <c r="C132" i="1"/>
  <c r="C133" i="1"/>
  <c r="D133" i="1" s="1"/>
  <c r="C134" i="1"/>
  <c r="C135" i="1"/>
  <c r="D135" i="1" s="1"/>
  <c r="C136" i="1"/>
  <c r="C137" i="1"/>
  <c r="D137" i="1" s="1"/>
  <c r="C138" i="1"/>
  <c r="C139" i="1"/>
  <c r="D139" i="1" s="1"/>
  <c r="C140" i="1"/>
  <c r="C141" i="1"/>
  <c r="D141" i="1" s="1"/>
  <c r="C142" i="1"/>
  <c r="C143" i="1"/>
  <c r="D143" i="1" s="1"/>
  <c r="C144" i="1"/>
  <c r="C145" i="1"/>
  <c r="D145" i="1" s="1"/>
  <c r="C146" i="1"/>
  <c r="C147" i="1"/>
  <c r="D147" i="1" s="1"/>
  <c r="C148" i="1"/>
  <c r="C149" i="1"/>
  <c r="D149" i="1" s="1"/>
  <c r="C150" i="1"/>
  <c r="C151" i="1"/>
  <c r="D151" i="1" s="1"/>
  <c r="C152" i="1"/>
  <c r="C153" i="1"/>
  <c r="D153" i="1" s="1"/>
  <c r="C154" i="1"/>
  <c r="C155" i="1"/>
  <c r="D155" i="1" s="1"/>
  <c r="C156" i="1"/>
  <c r="C157" i="1"/>
  <c r="D157" i="1" s="1"/>
  <c r="C158" i="1"/>
  <c r="C159" i="1"/>
  <c r="D159" i="1" s="1"/>
  <c r="C160" i="1"/>
  <c r="C161" i="1"/>
  <c r="D161" i="1" s="1"/>
  <c r="C162" i="1"/>
  <c r="C163" i="1"/>
  <c r="D163" i="1" s="1"/>
  <c r="C164" i="1"/>
  <c r="C165" i="1"/>
  <c r="D165" i="1" s="1"/>
  <c r="C166" i="1"/>
  <c r="C167" i="1"/>
  <c r="D167" i="1" s="1"/>
  <c r="C168" i="1"/>
  <c r="C169" i="1"/>
  <c r="D169" i="1" s="1"/>
  <c r="C170" i="1"/>
  <c r="C171" i="1"/>
  <c r="D171" i="1" s="1"/>
  <c r="C172" i="1"/>
  <c r="C173" i="1"/>
  <c r="D173" i="1" s="1"/>
  <c r="C174" i="1"/>
  <c r="C175" i="1"/>
  <c r="D175" i="1" s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5" i="1"/>
  <c r="C4" i="1"/>
  <c r="D6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D86" i="1"/>
  <c r="D88" i="1"/>
  <c r="D90" i="1"/>
  <c r="D92" i="1"/>
  <c r="D94" i="1"/>
  <c r="D96" i="1"/>
  <c r="D98" i="1"/>
  <c r="D100" i="1"/>
  <c r="D102" i="1"/>
  <c r="D104" i="1"/>
  <c r="D106" i="1"/>
  <c r="D108" i="1"/>
  <c r="D110" i="1"/>
  <c r="D112" i="1"/>
  <c r="D114" i="1"/>
  <c r="D116" i="1"/>
  <c r="D118" i="1"/>
  <c r="D120" i="1"/>
  <c r="D122" i="1"/>
  <c r="D124" i="1"/>
  <c r="D126" i="1"/>
  <c r="D128" i="1"/>
  <c r="D130" i="1"/>
  <c r="D132" i="1"/>
  <c r="D134" i="1"/>
  <c r="D136" i="1"/>
  <c r="D138" i="1"/>
  <c r="D140" i="1"/>
  <c r="D142" i="1"/>
  <c r="D144" i="1"/>
  <c r="D146" i="1"/>
  <c r="D148" i="1"/>
  <c r="D150" i="1"/>
  <c r="D152" i="1"/>
  <c r="D154" i="1"/>
  <c r="D156" i="1"/>
  <c r="D158" i="1"/>
  <c r="D160" i="1"/>
  <c r="D162" i="1"/>
  <c r="D164" i="1"/>
  <c r="D166" i="1"/>
  <c r="D168" i="1"/>
  <c r="D170" i="1"/>
  <c r="D172" i="1"/>
  <c r="D174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5" i="1"/>
  <c r="B4" i="1"/>
  <c r="C5" i="2" l="1"/>
  <c r="D5" i="2" s="1"/>
  <c r="E5" i="2" s="1"/>
  <c r="C16" i="2"/>
  <c r="D16" i="2" s="1"/>
  <c r="C12" i="2"/>
  <c r="D12" i="2" s="1"/>
  <c r="E12" i="2" s="1"/>
  <c r="C8" i="2"/>
  <c r="D8" i="2" s="1"/>
  <c r="E8" i="2" s="1"/>
  <c r="E16" i="2"/>
  <c r="C17" i="2"/>
  <c r="D17" i="2" s="1"/>
  <c r="E17" i="2" s="1"/>
  <c r="C25" i="2"/>
  <c r="D25" i="2" s="1"/>
  <c r="E25" i="2" s="1"/>
  <c r="C29" i="2"/>
  <c r="D29" i="2" s="1"/>
  <c r="E29" i="2" s="1"/>
  <c r="N6" i="2"/>
  <c r="N7" i="2" s="1"/>
  <c r="N8" i="2" s="1"/>
  <c r="N9" i="2" s="1"/>
  <c r="C30" i="2"/>
  <c r="D30" i="2" s="1"/>
  <c r="E30" i="2" s="1"/>
  <c r="C6" i="2"/>
  <c r="D6" i="2" s="1"/>
  <c r="E6" i="2" s="1"/>
  <c r="C21" i="2"/>
  <c r="D21" i="2" s="1"/>
  <c r="E21" i="2" s="1"/>
  <c r="C2" i="2"/>
  <c r="D2" i="2" s="1"/>
  <c r="E2" i="2" s="1"/>
  <c r="C4" i="2"/>
  <c r="D4" i="2" s="1"/>
  <c r="E4" i="2" s="1"/>
  <c r="C11" i="2"/>
  <c r="D11" i="2" s="1"/>
  <c r="E11" i="2" s="1"/>
  <c r="C18" i="2"/>
  <c r="D18" i="2" s="1"/>
  <c r="E18" i="2" s="1"/>
  <c r="C24" i="2"/>
  <c r="D24" i="2" s="1"/>
  <c r="E24" i="2" s="1"/>
  <c r="C14" i="2"/>
  <c r="D14" i="2" s="1"/>
  <c r="E14" i="2" s="1"/>
  <c r="C10" i="2"/>
  <c r="D10" i="2" s="1"/>
  <c r="E10" i="2" s="1"/>
  <c r="C19" i="2"/>
  <c r="D19" i="2" s="1"/>
  <c r="E19" i="2" s="1"/>
  <c r="C23" i="2"/>
  <c r="D23" i="2" s="1"/>
  <c r="E23" i="2" s="1"/>
  <c r="C27" i="2"/>
  <c r="D27" i="2" s="1"/>
  <c r="E27" i="2" s="1"/>
  <c r="C15" i="2"/>
  <c r="D15" i="2" s="1"/>
  <c r="E15" i="2" s="1"/>
  <c r="C7" i="2"/>
  <c r="D7" i="2" s="1"/>
  <c r="E7" i="2" s="1"/>
  <c r="C26" i="2"/>
  <c r="D26" i="2" s="1"/>
  <c r="E26" i="2" s="1"/>
  <c r="C13" i="2"/>
  <c r="D13" i="2" s="1"/>
  <c r="E13" i="2" s="1"/>
  <c r="C9" i="2"/>
  <c r="D9" i="2" s="1"/>
  <c r="E9" i="2" s="1"/>
  <c r="C20" i="2"/>
  <c r="D20" i="2" s="1"/>
  <c r="E20" i="2" s="1"/>
  <c r="C22" i="2"/>
  <c r="D22" i="2" s="1"/>
  <c r="E22" i="2" s="1"/>
  <c r="C28" i="2"/>
  <c r="D28" i="2" s="1"/>
  <c r="E28" i="2" s="1"/>
  <c r="C31" i="2"/>
  <c r="D31" i="2" s="1"/>
  <c r="E31" i="2" s="1"/>
  <c r="C3" i="2"/>
  <c r="D3" i="2" s="1"/>
  <c r="E3" i="2" s="1"/>
  <c r="D4" i="1"/>
</calcChain>
</file>

<file path=xl/sharedStrings.xml><?xml version="1.0" encoding="utf-8"?>
<sst xmlns="http://schemas.openxmlformats.org/spreadsheetml/2006/main" count="24" uniqueCount="24">
  <si>
    <t>Th</t>
  </si>
  <si>
    <t>Carnot Efficiency</t>
  </si>
  <si>
    <t>Combined Efficiency</t>
  </si>
  <si>
    <t>Collector Efficiency</t>
  </si>
  <si>
    <t>Rho</t>
  </si>
  <si>
    <t>Inlet Q</t>
  </si>
  <si>
    <t>Losses</t>
  </si>
  <si>
    <t>Sigma</t>
  </si>
  <si>
    <t>Pressure</t>
  </si>
  <si>
    <t>Lambda</t>
  </si>
  <si>
    <t>K/K</t>
  </si>
  <si>
    <t>Keff</t>
  </si>
  <si>
    <t>Energy</t>
  </si>
  <si>
    <t>Constants</t>
  </si>
  <si>
    <t>k</t>
  </si>
  <si>
    <t>a</t>
  </si>
  <si>
    <t>cp/cv</t>
  </si>
  <si>
    <t>Do</t>
  </si>
  <si>
    <t>Di</t>
  </si>
  <si>
    <t>T</t>
  </si>
  <si>
    <t>delta</t>
  </si>
  <si>
    <t>Boltzmann Constant</t>
  </si>
  <si>
    <t>Delta-T</t>
  </si>
  <si>
    <t>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</si>
</sst>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Collector Efficiency</c:v>
                </c:pt>
              </c:strCache>
            </c:strRef>
          </c:tx>
          <c:marker>
            <c:symbol val="none"/>
          </c:marker>
          <c:xVal>
            <c:numRef>
              <c:f>Sheet1!$A$4:$A$244</c:f>
              <c:numCache>
                <c:formatCode>General</c:formatCode>
                <c:ptCount val="241"/>
                <c:pt idx="0">
                  <c:v>300</c:v>
                </c:pt>
                <c:pt idx="1">
                  <c:v>305</c:v>
                </c:pt>
                <c:pt idx="2">
                  <c:v>310</c:v>
                </c:pt>
                <c:pt idx="3">
                  <c:v>315</c:v>
                </c:pt>
                <c:pt idx="4">
                  <c:v>320</c:v>
                </c:pt>
                <c:pt idx="5">
                  <c:v>325</c:v>
                </c:pt>
                <c:pt idx="6">
                  <c:v>330</c:v>
                </c:pt>
                <c:pt idx="7">
                  <c:v>335</c:v>
                </c:pt>
                <c:pt idx="8">
                  <c:v>340</c:v>
                </c:pt>
                <c:pt idx="9">
                  <c:v>345</c:v>
                </c:pt>
                <c:pt idx="10">
                  <c:v>350</c:v>
                </c:pt>
                <c:pt idx="11">
                  <c:v>355</c:v>
                </c:pt>
                <c:pt idx="12">
                  <c:v>360</c:v>
                </c:pt>
                <c:pt idx="13">
                  <c:v>365</c:v>
                </c:pt>
                <c:pt idx="14">
                  <c:v>370</c:v>
                </c:pt>
                <c:pt idx="15">
                  <c:v>375</c:v>
                </c:pt>
                <c:pt idx="16">
                  <c:v>380</c:v>
                </c:pt>
                <c:pt idx="17">
                  <c:v>385</c:v>
                </c:pt>
                <c:pt idx="18">
                  <c:v>390</c:v>
                </c:pt>
                <c:pt idx="19">
                  <c:v>395</c:v>
                </c:pt>
                <c:pt idx="20">
                  <c:v>400</c:v>
                </c:pt>
                <c:pt idx="21">
                  <c:v>405</c:v>
                </c:pt>
                <c:pt idx="22">
                  <c:v>410</c:v>
                </c:pt>
                <c:pt idx="23">
                  <c:v>415</c:v>
                </c:pt>
                <c:pt idx="24">
                  <c:v>420</c:v>
                </c:pt>
                <c:pt idx="25">
                  <c:v>425</c:v>
                </c:pt>
                <c:pt idx="26">
                  <c:v>430</c:v>
                </c:pt>
                <c:pt idx="27">
                  <c:v>435</c:v>
                </c:pt>
                <c:pt idx="28">
                  <c:v>440</c:v>
                </c:pt>
                <c:pt idx="29">
                  <c:v>445</c:v>
                </c:pt>
                <c:pt idx="30">
                  <c:v>450</c:v>
                </c:pt>
                <c:pt idx="31">
                  <c:v>455</c:v>
                </c:pt>
                <c:pt idx="32">
                  <c:v>460</c:v>
                </c:pt>
                <c:pt idx="33">
                  <c:v>465</c:v>
                </c:pt>
                <c:pt idx="34">
                  <c:v>470</c:v>
                </c:pt>
                <c:pt idx="35">
                  <c:v>475</c:v>
                </c:pt>
                <c:pt idx="36">
                  <c:v>480</c:v>
                </c:pt>
                <c:pt idx="37">
                  <c:v>485</c:v>
                </c:pt>
                <c:pt idx="38">
                  <c:v>490</c:v>
                </c:pt>
                <c:pt idx="39">
                  <c:v>495</c:v>
                </c:pt>
                <c:pt idx="40">
                  <c:v>500</c:v>
                </c:pt>
                <c:pt idx="41">
                  <c:v>505</c:v>
                </c:pt>
                <c:pt idx="42">
                  <c:v>510</c:v>
                </c:pt>
                <c:pt idx="43">
                  <c:v>515</c:v>
                </c:pt>
                <c:pt idx="44">
                  <c:v>520</c:v>
                </c:pt>
                <c:pt idx="45">
                  <c:v>525</c:v>
                </c:pt>
                <c:pt idx="46">
                  <c:v>530</c:v>
                </c:pt>
                <c:pt idx="47">
                  <c:v>535</c:v>
                </c:pt>
                <c:pt idx="48">
                  <c:v>540</c:v>
                </c:pt>
                <c:pt idx="49">
                  <c:v>545</c:v>
                </c:pt>
                <c:pt idx="50">
                  <c:v>550</c:v>
                </c:pt>
                <c:pt idx="51">
                  <c:v>555</c:v>
                </c:pt>
                <c:pt idx="52">
                  <c:v>560</c:v>
                </c:pt>
                <c:pt idx="53">
                  <c:v>565</c:v>
                </c:pt>
                <c:pt idx="54">
                  <c:v>570</c:v>
                </c:pt>
                <c:pt idx="55">
                  <c:v>575</c:v>
                </c:pt>
                <c:pt idx="56">
                  <c:v>580</c:v>
                </c:pt>
                <c:pt idx="57">
                  <c:v>585</c:v>
                </c:pt>
                <c:pt idx="58">
                  <c:v>590</c:v>
                </c:pt>
                <c:pt idx="59">
                  <c:v>595</c:v>
                </c:pt>
                <c:pt idx="60">
                  <c:v>600</c:v>
                </c:pt>
                <c:pt idx="61">
                  <c:v>605</c:v>
                </c:pt>
                <c:pt idx="62">
                  <c:v>610</c:v>
                </c:pt>
                <c:pt idx="63">
                  <c:v>615</c:v>
                </c:pt>
                <c:pt idx="64">
                  <c:v>620</c:v>
                </c:pt>
                <c:pt idx="65">
                  <c:v>625</c:v>
                </c:pt>
                <c:pt idx="66">
                  <c:v>630</c:v>
                </c:pt>
                <c:pt idx="67">
                  <c:v>635</c:v>
                </c:pt>
                <c:pt idx="68">
                  <c:v>640</c:v>
                </c:pt>
                <c:pt idx="69">
                  <c:v>645</c:v>
                </c:pt>
                <c:pt idx="70">
                  <c:v>650</c:v>
                </c:pt>
                <c:pt idx="71">
                  <c:v>655</c:v>
                </c:pt>
                <c:pt idx="72">
                  <c:v>660</c:v>
                </c:pt>
                <c:pt idx="73">
                  <c:v>665</c:v>
                </c:pt>
                <c:pt idx="74">
                  <c:v>670</c:v>
                </c:pt>
                <c:pt idx="75">
                  <c:v>675</c:v>
                </c:pt>
                <c:pt idx="76">
                  <c:v>680</c:v>
                </c:pt>
                <c:pt idx="77">
                  <c:v>685</c:v>
                </c:pt>
                <c:pt idx="78">
                  <c:v>690</c:v>
                </c:pt>
                <c:pt idx="79">
                  <c:v>695</c:v>
                </c:pt>
                <c:pt idx="80">
                  <c:v>700</c:v>
                </c:pt>
                <c:pt idx="81">
                  <c:v>705</c:v>
                </c:pt>
                <c:pt idx="82">
                  <c:v>710</c:v>
                </c:pt>
                <c:pt idx="83">
                  <c:v>715</c:v>
                </c:pt>
                <c:pt idx="84">
                  <c:v>720</c:v>
                </c:pt>
                <c:pt idx="85">
                  <c:v>725</c:v>
                </c:pt>
                <c:pt idx="86">
                  <c:v>730</c:v>
                </c:pt>
                <c:pt idx="87">
                  <c:v>735</c:v>
                </c:pt>
                <c:pt idx="88">
                  <c:v>740</c:v>
                </c:pt>
                <c:pt idx="89">
                  <c:v>745</c:v>
                </c:pt>
                <c:pt idx="90">
                  <c:v>750</c:v>
                </c:pt>
                <c:pt idx="91">
                  <c:v>755</c:v>
                </c:pt>
                <c:pt idx="92">
                  <c:v>760</c:v>
                </c:pt>
                <c:pt idx="93">
                  <c:v>765</c:v>
                </c:pt>
                <c:pt idx="94">
                  <c:v>770</c:v>
                </c:pt>
                <c:pt idx="95">
                  <c:v>775</c:v>
                </c:pt>
                <c:pt idx="96">
                  <c:v>780</c:v>
                </c:pt>
                <c:pt idx="97">
                  <c:v>785</c:v>
                </c:pt>
                <c:pt idx="98">
                  <c:v>790</c:v>
                </c:pt>
                <c:pt idx="99">
                  <c:v>795</c:v>
                </c:pt>
                <c:pt idx="100">
                  <c:v>800</c:v>
                </c:pt>
                <c:pt idx="101">
                  <c:v>805</c:v>
                </c:pt>
                <c:pt idx="102">
                  <c:v>810</c:v>
                </c:pt>
                <c:pt idx="103">
                  <c:v>815</c:v>
                </c:pt>
                <c:pt idx="104">
                  <c:v>820</c:v>
                </c:pt>
                <c:pt idx="105">
                  <c:v>825</c:v>
                </c:pt>
                <c:pt idx="106">
                  <c:v>830</c:v>
                </c:pt>
                <c:pt idx="107">
                  <c:v>835</c:v>
                </c:pt>
                <c:pt idx="108">
                  <c:v>840</c:v>
                </c:pt>
                <c:pt idx="109">
                  <c:v>845</c:v>
                </c:pt>
                <c:pt idx="110">
                  <c:v>850</c:v>
                </c:pt>
                <c:pt idx="111">
                  <c:v>855</c:v>
                </c:pt>
                <c:pt idx="112">
                  <c:v>860</c:v>
                </c:pt>
                <c:pt idx="113">
                  <c:v>865</c:v>
                </c:pt>
                <c:pt idx="114">
                  <c:v>870</c:v>
                </c:pt>
                <c:pt idx="115">
                  <c:v>875</c:v>
                </c:pt>
                <c:pt idx="116">
                  <c:v>880</c:v>
                </c:pt>
                <c:pt idx="117">
                  <c:v>885</c:v>
                </c:pt>
                <c:pt idx="118">
                  <c:v>890</c:v>
                </c:pt>
                <c:pt idx="119">
                  <c:v>895</c:v>
                </c:pt>
                <c:pt idx="120">
                  <c:v>900</c:v>
                </c:pt>
                <c:pt idx="121">
                  <c:v>905</c:v>
                </c:pt>
                <c:pt idx="122">
                  <c:v>910</c:v>
                </c:pt>
                <c:pt idx="123">
                  <c:v>915</c:v>
                </c:pt>
                <c:pt idx="124">
                  <c:v>920</c:v>
                </c:pt>
                <c:pt idx="125">
                  <c:v>925</c:v>
                </c:pt>
                <c:pt idx="126">
                  <c:v>930</c:v>
                </c:pt>
                <c:pt idx="127">
                  <c:v>935</c:v>
                </c:pt>
                <c:pt idx="128">
                  <c:v>940</c:v>
                </c:pt>
                <c:pt idx="129">
                  <c:v>945</c:v>
                </c:pt>
                <c:pt idx="130">
                  <c:v>950</c:v>
                </c:pt>
                <c:pt idx="131">
                  <c:v>955</c:v>
                </c:pt>
                <c:pt idx="132">
                  <c:v>960</c:v>
                </c:pt>
                <c:pt idx="133">
                  <c:v>965</c:v>
                </c:pt>
                <c:pt idx="134">
                  <c:v>970</c:v>
                </c:pt>
                <c:pt idx="135">
                  <c:v>975</c:v>
                </c:pt>
                <c:pt idx="136">
                  <c:v>980</c:v>
                </c:pt>
                <c:pt idx="137">
                  <c:v>985</c:v>
                </c:pt>
                <c:pt idx="138">
                  <c:v>990</c:v>
                </c:pt>
                <c:pt idx="139">
                  <c:v>995</c:v>
                </c:pt>
                <c:pt idx="140">
                  <c:v>1000</c:v>
                </c:pt>
                <c:pt idx="141">
                  <c:v>1005</c:v>
                </c:pt>
                <c:pt idx="142">
                  <c:v>1010</c:v>
                </c:pt>
                <c:pt idx="143">
                  <c:v>1015</c:v>
                </c:pt>
                <c:pt idx="144">
                  <c:v>1020</c:v>
                </c:pt>
                <c:pt idx="145">
                  <c:v>1025</c:v>
                </c:pt>
                <c:pt idx="146">
                  <c:v>1030</c:v>
                </c:pt>
                <c:pt idx="147">
                  <c:v>1035</c:v>
                </c:pt>
                <c:pt idx="148">
                  <c:v>1040</c:v>
                </c:pt>
                <c:pt idx="149">
                  <c:v>1045</c:v>
                </c:pt>
                <c:pt idx="150">
                  <c:v>1050</c:v>
                </c:pt>
                <c:pt idx="151">
                  <c:v>1055</c:v>
                </c:pt>
                <c:pt idx="152">
                  <c:v>1060</c:v>
                </c:pt>
                <c:pt idx="153">
                  <c:v>1065</c:v>
                </c:pt>
                <c:pt idx="154">
                  <c:v>1070</c:v>
                </c:pt>
                <c:pt idx="155">
                  <c:v>1075</c:v>
                </c:pt>
                <c:pt idx="156">
                  <c:v>1080</c:v>
                </c:pt>
                <c:pt idx="157">
                  <c:v>1085</c:v>
                </c:pt>
                <c:pt idx="158">
                  <c:v>1090</c:v>
                </c:pt>
                <c:pt idx="159">
                  <c:v>1095</c:v>
                </c:pt>
                <c:pt idx="160">
                  <c:v>1100</c:v>
                </c:pt>
                <c:pt idx="161">
                  <c:v>1105</c:v>
                </c:pt>
                <c:pt idx="162">
                  <c:v>1110</c:v>
                </c:pt>
                <c:pt idx="163">
                  <c:v>1115</c:v>
                </c:pt>
                <c:pt idx="164">
                  <c:v>1120</c:v>
                </c:pt>
                <c:pt idx="165">
                  <c:v>1125</c:v>
                </c:pt>
                <c:pt idx="166">
                  <c:v>1130</c:v>
                </c:pt>
                <c:pt idx="167">
                  <c:v>1135</c:v>
                </c:pt>
                <c:pt idx="168">
                  <c:v>1140</c:v>
                </c:pt>
                <c:pt idx="169">
                  <c:v>1145</c:v>
                </c:pt>
                <c:pt idx="170">
                  <c:v>1150</c:v>
                </c:pt>
                <c:pt idx="171">
                  <c:v>1155</c:v>
                </c:pt>
                <c:pt idx="172">
                  <c:v>1160</c:v>
                </c:pt>
                <c:pt idx="173">
                  <c:v>1165</c:v>
                </c:pt>
                <c:pt idx="174">
                  <c:v>1170</c:v>
                </c:pt>
                <c:pt idx="175">
                  <c:v>1175</c:v>
                </c:pt>
                <c:pt idx="176">
                  <c:v>1180</c:v>
                </c:pt>
                <c:pt idx="177">
                  <c:v>1185</c:v>
                </c:pt>
                <c:pt idx="178">
                  <c:v>1190</c:v>
                </c:pt>
                <c:pt idx="179">
                  <c:v>1195</c:v>
                </c:pt>
                <c:pt idx="180">
                  <c:v>1200</c:v>
                </c:pt>
                <c:pt idx="181">
                  <c:v>1205</c:v>
                </c:pt>
                <c:pt idx="182">
                  <c:v>1210</c:v>
                </c:pt>
                <c:pt idx="183">
                  <c:v>1215</c:v>
                </c:pt>
                <c:pt idx="184">
                  <c:v>1220</c:v>
                </c:pt>
                <c:pt idx="185">
                  <c:v>1225</c:v>
                </c:pt>
                <c:pt idx="186">
                  <c:v>1230</c:v>
                </c:pt>
                <c:pt idx="187">
                  <c:v>1235</c:v>
                </c:pt>
                <c:pt idx="188">
                  <c:v>1240</c:v>
                </c:pt>
                <c:pt idx="189">
                  <c:v>1245</c:v>
                </c:pt>
                <c:pt idx="190">
                  <c:v>1250</c:v>
                </c:pt>
                <c:pt idx="191">
                  <c:v>1255</c:v>
                </c:pt>
                <c:pt idx="192">
                  <c:v>1260</c:v>
                </c:pt>
                <c:pt idx="193">
                  <c:v>1265</c:v>
                </c:pt>
                <c:pt idx="194">
                  <c:v>1270</c:v>
                </c:pt>
                <c:pt idx="195">
                  <c:v>1275</c:v>
                </c:pt>
                <c:pt idx="196">
                  <c:v>1280</c:v>
                </c:pt>
                <c:pt idx="197">
                  <c:v>1285</c:v>
                </c:pt>
                <c:pt idx="198">
                  <c:v>1290</c:v>
                </c:pt>
                <c:pt idx="199">
                  <c:v>1295</c:v>
                </c:pt>
                <c:pt idx="200">
                  <c:v>1300</c:v>
                </c:pt>
                <c:pt idx="201">
                  <c:v>1305</c:v>
                </c:pt>
                <c:pt idx="202">
                  <c:v>1310</c:v>
                </c:pt>
                <c:pt idx="203">
                  <c:v>1315</c:v>
                </c:pt>
                <c:pt idx="204">
                  <c:v>1320</c:v>
                </c:pt>
                <c:pt idx="205">
                  <c:v>1325</c:v>
                </c:pt>
                <c:pt idx="206">
                  <c:v>1330</c:v>
                </c:pt>
                <c:pt idx="207">
                  <c:v>1335</c:v>
                </c:pt>
                <c:pt idx="208">
                  <c:v>1340</c:v>
                </c:pt>
                <c:pt idx="209">
                  <c:v>1345</c:v>
                </c:pt>
                <c:pt idx="210">
                  <c:v>1350</c:v>
                </c:pt>
                <c:pt idx="211">
                  <c:v>1355</c:v>
                </c:pt>
                <c:pt idx="212">
                  <c:v>1360</c:v>
                </c:pt>
                <c:pt idx="213">
                  <c:v>1365</c:v>
                </c:pt>
                <c:pt idx="214">
                  <c:v>1370</c:v>
                </c:pt>
                <c:pt idx="215">
                  <c:v>1375</c:v>
                </c:pt>
                <c:pt idx="216">
                  <c:v>1380</c:v>
                </c:pt>
                <c:pt idx="217">
                  <c:v>1385</c:v>
                </c:pt>
                <c:pt idx="218">
                  <c:v>1390</c:v>
                </c:pt>
                <c:pt idx="219">
                  <c:v>1395</c:v>
                </c:pt>
                <c:pt idx="220">
                  <c:v>1400</c:v>
                </c:pt>
                <c:pt idx="221">
                  <c:v>1405</c:v>
                </c:pt>
                <c:pt idx="222">
                  <c:v>1410</c:v>
                </c:pt>
                <c:pt idx="223">
                  <c:v>1415</c:v>
                </c:pt>
                <c:pt idx="224">
                  <c:v>1420</c:v>
                </c:pt>
                <c:pt idx="225">
                  <c:v>1425</c:v>
                </c:pt>
                <c:pt idx="226">
                  <c:v>1430</c:v>
                </c:pt>
                <c:pt idx="227">
                  <c:v>1435</c:v>
                </c:pt>
                <c:pt idx="228">
                  <c:v>1440</c:v>
                </c:pt>
                <c:pt idx="229">
                  <c:v>1445</c:v>
                </c:pt>
                <c:pt idx="230">
                  <c:v>1450</c:v>
                </c:pt>
                <c:pt idx="231">
                  <c:v>1455</c:v>
                </c:pt>
                <c:pt idx="232">
                  <c:v>1460</c:v>
                </c:pt>
                <c:pt idx="233">
                  <c:v>1465</c:v>
                </c:pt>
                <c:pt idx="234">
                  <c:v>1470</c:v>
                </c:pt>
                <c:pt idx="235">
                  <c:v>1475</c:v>
                </c:pt>
                <c:pt idx="236">
                  <c:v>1480</c:v>
                </c:pt>
                <c:pt idx="237">
                  <c:v>1485</c:v>
                </c:pt>
                <c:pt idx="238">
                  <c:v>1490</c:v>
                </c:pt>
                <c:pt idx="239">
                  <c:v>1495</c:v>
                </c:pt>
                <c:pt idx="240">
                  <c:v>1500</c:v>
                </c:pt>
              </c:numCache>
            </c:numRef>
          </c:xVal>
          <c:yVal>
            <c:numRef>
              <c:f>Sheet1!$C$4:$C$244</c:f>
              <c:numCache>
                <c:formatCode>General</c:formatCode>
                <c:ptCount val="241"/>
                <c:pt idx="0">
                  <c:v>1</c:v>
                </c:pt>
                <c:pt idx="1">
                  <c:v>0.999966604265492</c:v>
                </c:pt>
                <c:pt idx="2">
                  <c:v>0.99993152509893612</c:v>
                </c:pt>
                <c:pt idx="3">
                  <c:v>0.99989470685591753</c:v>
                </c:pt>
                <c:pt idx="4">
                  <c:v>0.99985609298723399</c:v>
                </c:pt>
                <c:pt idx="5">
                  <c:v>0.99981562603889629</c:v>
                </c:pt>
                <c:pt idx="6">
                  <c:v>0.99977324765212761</c:v>
                </c:pt>
                <c:pt idx="7">
                  <c:v>0.99972889856336433</c:v>
                </c:pt>
                <c:pt idx="8">
                  <c:v>0.99968251860425528</c:v>
                </c:pt>
                <c:pt idx="9">
                  <c:v>0.99963404670166223</c:v>
                </c:pt>
                <c:pt idx="10">
                  <c:v>0.99958342087765961</c:v>
                </c:pt>
                <c:pt idx="11">
                  <c:v>0.99953057824953462</c:v>
                </c:pt>
                <c:pt idx="12">
                  <c:v>0.99947545502978719</c:v>
                </c:pt>
                <c:pt idx="13">
                  <c:v>0.99941798652613034</c:v>
                </c:pt>
                <c:pt idx="14">
                  <c:v>0.99935810714148932</c:v>
                </c:pt>
                <c:pt idx="15">
                  <c:v>0.99929575037400264</c:v>
                </c:pt>
                <c:pt idx="16">
                  <c:v>0.99923084881702129</c:v>
                </c:pt>
                <c:pt idx="17">
                  <c:v>0.99916333415910907</c:v>
                </c:pt>
                <c:pt idx="18">
                  <c:v>0.99909313718404258</c:v>
                </c:pt>
                <c:pt idx="19">
                  <c:v>0.99902018777081114</c:v>
                </c:pt>
                <c:pt idx="20">
                  <c:v>0.99894441489361707</c:v>
                </c:pt>
                <c:pt idx="21">
                  <c:v>0.99886574662187499</c:v>
                </c:pt>
                <c:pt idx="22">
                  <c:v>0.99878411012021273</c:v>
                </c:pt>
                <c:pt idx="23">
                  <c:v>0.99869943164847075</c:v>
                </c:pt>
                <c:pt idx="24">
                  <c:v>0.99861163656170215</c:v>
                </c:pt>
                <c:pt idx="25">
                  <c:v>0.99852064931017293</c:v>
                </c:pt>
                <c:pt idx="26">
                  <c:v>0.99842639343936168</c:v>
                </c:pt>
                <c:pt idx="27">
                  <c:v>0.99832879158996013</c:v>
                </c:pt>
                <c:pt idx="28">
                  <c:v>0.99822776549787229</c:v>
                </c:pt>
                <c:pt idx="29">
                  <c:v>0.99812323599421537</c:v>
                </c:pt>
                <c:pt idx="30">
                  <c:v>0.99801512300531914</c:v>
                </c:pt>
                <c:pt idx="31">
                  <c:v>0.99790334555272608</c:v>
                </c:pt>
                <c:pt idx="32">
                  <c:v>0.99778782175319147</c:v>
                </c:pt>
                <c:pt idx="33">
                  <c:v>0.99766846881868354</c:v>
                </c:pt>
                <c:pt idx="34">
                  <c:v>0.99754520305638295</c:v>
                </c:pt>
                <c:pt idx="35">
                  <c:v>0.99741793986868355</c:v>
                </c:pt>
                <c:pt idx="36">
                  <c:v>0.99728659375319151</c:v>
                </c:pt>
                <c:pt idx="37">
                  <c:v>0.99715107830272609</c:v>
                </c:pt>
                <c:pt idx="38">
                  <c:v>0.99701130620531919</c:v>
                </c:pt>
                <c:pt idx="39">
                  <c:v>0.99686718924421547</c:v>
                </c:pt>
                <c:pt idx="40">
                  <c:v>0.99671863829787233</c:v>
                </c:pt>
                <c:pt idx="41">
                  <c:v>0.99656556333996016</c:v>
                </c:pt>
                <c:pt idx="42">
                  <c:v>0.99640787343936166</c:v>
                </c:pt>
                <c:pt idx="43">
                  <c:v>0.99624547676017283</c:v>
                </c:pt>
                <c:pt idx="44">
                  <c:v>0.99607828056170211</c:v>
                </c:pt>
                <c:pt idx="45">
                  <c:v>0.99590619119847079</c:v>
                </c:pt>
                <c:pt idx="46">
                  <c:v>0.99572911412021281</c:v>
                </c:pt>
                <c:pt idx="47">
                  <c:v>0.99554695387187497</c:v>
                </c:pt>
                <c:pt idx="48">
                  <c:v>0.99535961409361706</c:v>
                </c:pt>
                <c:pt idx="49">
                  <c:v>0.99516699752081117</c:v>
                </c:pt>
                <c:pt idx="50">
                  <c:v>0.99496900598404259</c:v>
                </c:pt>
                <c:pt idx="51">
                  <c:v>0.99476554040910903</c:v>
                </c:pt>
                <c:pt idx="52">
                  <c:v>0.99455650081702129</c:v>
                </c:pt>
                <c:pt idx="53">
                  <c:v>0.99434178632400261</c:v>
                </c:pt>
                <c:pt idx="54">
                  <c:v>0.99412129514148939</c:v>
                </c:pt>
                <c:pt idx="55">
                  <c:v>0.99389492457613027</c:v>
                </c:pt>
                <c:pt idx="56">
                  <c:v>0.99366257102978728</c:v>
                </c:pt>
                <c:pt idx="57">
                  <c:v>0.99342412999953456</c:v>
                </c:pt>
                <c:pt idx="58">
                  <c:v>0.99317949607765954</c:v>
                </c:pt>
                <c:pt idx="59">
                  <c:v>0.99292856295166221</c:v>
                </c:pt>
                <c:pt idx="60">
                  <c:v>0.99267122340425529</c:v>
                </c:pt>
                <c:pt idx="61">
                  <c:v>0.99240736931336437</c:v>
                </c:pt>
                <c:pt idx="62">
                  <c:v>0.99213689165212771</c:v>
                </c:pt>
                <c:pt idx="63">
                  <c:v>0.99185968048889628</c:v>
                </c:pt>
                <c:pt idx="64">
                  <c:v>0.99157562498723406</c:v>
                </c:pt>
                <c:pt idx="65">
                  <c:v>0.99128461340591756</c:v>
                </c:pt>
                <c:pt idx="66">
                  <c:v>0.99098653309893614</c:v>
                </c:pt>
                <c:pt idx="67">
                  <c:v>0.99068127051549204</c:v>
                </c:pt>
                <c:pt idx="68">
                  <c:v>0.99036871120000003</c:v>
                </c:pt>
                <c:pt idx="69">
                  <c:v>0.99004873979208774</c:v>
                </c:pt>
                <c:pt idx="70">
                  <c:v>0.98972124002659578</c:v>
                </c:pt>
                <c:pt idx="71">
                  <c:v>0.98938609473357708</c:v>
                </c:pt>
                <c:pt idx="72">
                  <c:v>0.98904318583829787</c:v>
                </c:pt>
                <c:pt idx="73">
                  <c:v>0.98869239436123668</c:v>
                </c:pt>
                <c:pt idx="74">
                  <c:v>0.98833360041808516</c:v>
                </c:pt>
                <c:pt idx="75">
                  <c:v>0.98796668321974734</c:v>
                </c:pt>
                <c:pt idx="76">
                  <c:v>0.98759152107234038</c:v>
                </c:pt>
                <c:pt idx="77">
                  <c:v>0.98720799137719417</c:v>
                </c:pt>
                <c:pt idx="78">
                  <c:v>0.98681597063085102</c:v>
                </c:pt>
                <c:pt idx="79">
                  <c:v>0.98641533442506646</c:v>
                </c:pt>
                <c:pt idx="80">
                  <c:v>0.98600595744680852</c:v>
                </c:pt>
                <c:pt idx="81">
                  <c:v>0.98558771347825802</c:v>
                </c:pt>
                <c:pt idx="82">
                  <c:v>0.98516047539680851</c:v>
                </c:pt>
                <c:pt idx="83">
                  <c:v>0.98472411517506653</c:v>
                </c:pt>
                <c:pt idx="84">
                  <c:v>0.98427850388085103</c:v>
                </c:pt>
                <c:pt idx="85">
                  <c:v>0.98382351167719417</c:v>
                </c:pt>
                <c:pt idx="86">
                  <c:v>0.98335900782234043</c:v>
                </c:pt>
                <c:pt idx="87">
                  <c:v>0.98288486066974734</c:v>
                </c:pt>
                <c:pt idx="88">
                  <c:v>0.98240093766808512</c:v>
                </c:pt>
                <c:pt idx="89">
                  <c:v>0.98190710536123671</c:v>
                </c:pt>
                <c:pt idx="90">
                  <c:v>0.98140322938829783</c:v>
                </c:pt>
                <c:pt idx="91">
                  <c:v>0.98088917448357715</c:v>
                </c:pt>
                <c:pt idx="92">
                  <c:v>0.9803648044765958</c:v>
                </c:pt>
                <c:pt idx="93">
                  <c:v>0.97982998229208773</c:v>
                </c:pt>
                <c:pt idx="94">
                  <c:v>0.97928456995000002</c:v>
                </c:pt>
                <c:pt idx="95">
                  <c:v>0.97872842856549203</c:v>
                </c:pt>
                <c:pt idx="96">
                  <c:v>0.97816141834893622</c:v>
                </c:pt>
                <c:pt idx="97">
                  <c:v>0.97758339860591759</c:v>
                </c:pt>
                <c:pt idx="98">
                  <c:v>0.97699422773723399</c:v>
                </c:pt>
                <c:pt idx="99">
                  <c:v>0.97639376323889626</c:v>
                </c:pt>
                <c:pt idx="100">
                  <c:v>0.97578186170212766</c:v>
                </c:pt>
                <c:pt idx="101">
                  <c:v>0.97515837881336431</c:v>
                </c:pt>
                <c:pt idx="102">
                  <c:v>0.97452316935425531</c:v>
                </c:pt>
                <c:pt idx="103">
                  <c:v>0.97387608720166219</c:v>
                </c:pt>
                <c:pt idx="104">
                  <c:v>0.97321698532765955</c:v>
                </c:pt>
                <c:pt idx="105">
                  <c:v>0.97254571579953453</c:v>
                </c:pt>
                <c:pt idx="106">
                  <c:v>0.97186212977978725</c:v>
                </c:pt>
                <c:pt idx="107">
                  <c:v>0.97116607752613027</c:v>
                </c:pt>
                <c:pt idx="108">
                  <c:v>0.97045740839148942</c:v>
                </c:pt>
                <c:pt idx="109">
                  <c:v>0.96973597082400265</c:v>
                </c:pt>
                <c:pt idx="110">
                  <c:v>0.96900161236702131</c:v>
                </c:pt>
                <c:pt idx="111">
                  <c:v>0.96825417965910909</c:v>
                </c:pt>
                <c:pt idx="112">
                  <c:v>0.96749351843404252</c:v>
                </c:pt>
                <c:pt idx="113">
                  <c:v>0.96671947352081122</c:v>
                </c:pt>
                <c:pt idx="114">
                  <c:v>0.96593188884361703</c:v>
                </c:pt>
                <c:pt idx="115">
                  <c:v>0.96513060742187495</c:v>
                </c:pt>
                <c:pt idx="116">
                  <c:v>0.96431547137021278</c:v>
                </c:pt>
                <c:pt idx="117">
                  <c:v>0.96348632189847072</c:v>
                </c:pt>
                <c:pt idx="118">
                  <c:v>0.96264299931170216</c:v>
                </c:pt>
                <c:pt idx="119">
                  <c:v>0.96178534301017282</c:v>
                </c:pt>
                <c:pt idx="120">
                  <c:v>0.96091319148936172</c:v>
                </c:pt>
                <c:pt idx="121">
                  <c:v>0.96002638233996007</c:v>
                </c:pt>
                <c:pt idx="122">
                  <c:v>0.9591247522478723</c:v>
                </c:pt>
                <c:pt idx="123">
                  <c:v>0.95820813699421548</c:v>
                </c:pt>
                <c:pt idx="124">
                  <c:v>0.95727637145531919</c:v>
                </c:pt>
                <c:pt idx="125">
                  <c:v>0.95632928960272601</c:v>
                </c:pt>
                <c:pt idx="126">
                  <c:v>0.95536672450319149</c:v>
                </c:pt>
                <c:pt idx="127">
                  <c:v>0.95438850831868349</c:v>
                </c:pt>
                <c:pt idx="128">
                  <c:v>0.95339447230638297</c:v>
                </c:pt>
                <c:pt idx="129">
                  <c:v>0.95238444681868351</c:v>
                </c:pt>
                <c:pt idx="130">
                  <c:v>0.95135826130319145</c:v>
                </c:pt>
                <c:pt idx="131">
                  <c:v>0.95031574430272603</c:v>
                </c:pt>
                <c:pt idx="132">
                  <c:v>0.9492567234553192</c:v>
                </c:pt>
                <c:pt idx="133">
                  <c:v>0.94818102549421546</c:v>
                </c:pt>
                <c:pt idx="134">
                  <c:v>0.9470884762478724</c:v>
                </c:pt>
                <c:pt idx="135">
                  <c:v>0.94597890063996015</c:v>
                </c:pt>
                <c:pt idx="136">
                  <c:v>0.9448521226893617</c:v>
                </c:pt>
                <c:pt idx="137">
                  <c:v>0.94370796551017289</c:v>
                </c:pt>
                <c:pt idx="138">
                  <c:v>0.94254625131170211</c:v>
                </c:pt>
                <c:pt idx="139">
                  <c:v>0.94136680139847073</c:v>
                </c:pt>
                <c:pt idx="140">
                  <c:v>0.94016943617021276</c:v>
                </c:pt>
                <c:pt idx="141">
                  <c:v>0.93895397512187495</c:v>
                </c:pt>
                <c:pt idx="142">
                  <c:v>0.93772023684361705</c:v>
                </c:pt>
                <c:pt idx="143">
                  <c:v>0.93646803902081122</c:v>
                </c:pt>
                <c:pt idx="144">
                  <c:v>0.93519719843404259</c:v>
                </c:pt>
                <c:pt idx="145">
                  <c:v>0.93390753095910906</c:v>
                </c:pt>
                <c:pt idx="146">
                  <c:v>0.93259885156702127</c:v>
                </c:pt>
                <c:pt idx="147">
                  <c:v>0.93127097432400263</c:v>
                </c:pt>
                <c:pt idx="148">
                  <c:v>0.92992371239148941</c:v>
                </c:pt>
                <c:pt idx="149">
                  <c:v>0.92855687802613029</c:v>
                </c:pt>
                <c:pt idx="150">
                  <c:v>0.92717028257978717</c:v>
                </c:pt>
                <c:pt idx="151">
                  <c:v>0.92576373649953458</c:v>
                </c:pt>
                <c:pt idx="152">
                  <c:v>0.92433704932765959</c:v>
                </c:pt>
                <c:pt idx="153">
                  <c:v>0.92289002970166223</c:v>
                </c:pt>
                <c:pt idx="154">
                  <c:v>0.92142248535425531</c:v>
                </c:pt>
                <c:pt idx="155">
                  <c:v>0.91993422311336437</c:v>
                </c:pt>
                <c:pt idx="156">
                  <c:v>0.91842504890212773</c:v>
                </c:pt>
                <c:pt idx="157">
                  <c:v>0.91689476773889633</c:v>
                </c:pt>
                <c:pt idx="158">
                  <c:v>0.915343183737234</c:v>
                </c:pt>
                <c:pt idx="159">
                  <c:v>0.91377010010591753</c:v>
                </c:pt>
                <c:pt idx="160">
                  <c:v>0.91217531914893613</c:v>
                </c:pt>
                <c:pt idx="161">
                  <c:v>0.91055864226549199</c:v>
                </c:pt>
                <c:pt idx="162">
                  <c:v>0.90891986994999996</c:v>
                </c:pt>
                <c:pt idx="163">
                  <c:v>0.90725880179208773</c:v>
                </c:pt>
                <c:pt idx="164">
                  <c:v>0.90557523647659577</c:v>
                </c:pt>
                <c:pt idx="165">
                  <c:v>0.90386897178357717</c:v>
                </c:pt>
                <c:pt idx="166">
                  <c:v>0.9021398045882979</c:v>
                </c:pt>
                <c:pt idx="167">
                  <c:v>0.90038753086123668</c:v>
                </c:pt>
                <c:pt idx="168">
                  <c:v>0.89861194566808511</c:v>
                </c:pt>
                <c:pt idx="169">
                  <c:v>0.8968128431697473</c:v>
                </c:pt>
                <c:pt idx="170">
                  <c:v>0.89499001662234046</c:v>
                </c:pt>
                <c:pt idx="171">
                  <c:v>0.8931432583771941</c:v>
                </c:pt>
                <c:pt idx="172">
                  <c:v>0.89127235988085107</c:v>
                </c:pt>
                <c:pt idx="173">
                  <c:v>0.8893771116750665</c:v>
                </c:pt>
                <c:pt idx="174">
                  <c:v>0.88745730339680851</c:v>
                </c:pt>
                <c:pt idx="175">
                  <c:v>0.88551272377825796</c:v>
                </c:pt>
                <c:pt idx="176">
                  <c:v>0.88354316064680849</c:v>
                </c:pt>
                <c:pt idx="177">
                  <c:v>0.88154840092506648</c:v>
                </c:pt>
                <c:pt idx="178">
                  <c:v>0.87952823063085106</c:v>
                </c:pt>
                <c:pt idx="179">
                  <c:v>0.87748243487719413</c:v>
                </c:pt>
                <c:pt idx="180">
                  <c:v>0.87541079787234044</c:v>
                </c:pt>
                <c:pt idx="181">
                  <c:v>0.8733131029197474</c:v>
                </c:pt>
                <c:pt idx="182">
                  <c:v>0.87118913241808515</c:v>
                </c:pt>
                <c:pt idx="183">
                  <c:v>0.86903866786123674</c:v>
                </c:pt>
                <c:pt idx="184">
                  <c:v>0.86686148983829792</c:v>
                </c:pt>
                <c:pt idx="185">
                  <c:v>0.86465737803357712</c:v>
                </c:pt>
                <c:pt idx="186">
                  <c:v>0.86242611122659574</c:v>
                </c:pt>
                <c:pt idx="187">
                  <c:v>0.86016746729208782</c:v>
                </c:pt>
                <c:pt idx="188">
                  <c:v>0.85788122319999993</c:v>
                </c:pt>
                <c:pt idx="189">
                  <c:v>0.85556715501549208</c:v>
                </c:pt>
                <c:pt idx="190">
                  <c:v>0.85322503789893622</c:v>
                </c:pt>
                <c:pt idx="191">
                  <c:v>0.85085464610591754</c:v>
                </c:pt>
                <c:pt idx="192">
                  <c:v>0.84845575298723408</c:v>
                </c:pt>
                <c:pt idx="193">
                  <c:v>0.84602813098889629</c:v>
                </c:pt>
                <c:pt idx="194">
                  <c:v>0.8435715516521276</c:v>
                </c:pt>
                <c:pt idx="195">
                  <c:v>0.84108578561336433</c:v>
                </c:pt>
                <c:pt idx="196">
                  <c:v>0.83857060260425531</c:v>
                </c:pt>
                <c:pt idx="197">
                  <c:v>0.83602577145166224</c:v>
                </c:pt>
                <c:pt idx="198">
                  <c:v>0.83345106007765957</c:v>
                </c:pt>
                <c:pt idx="199">
                  <c:v>0.83084623549953462</c:v>
                </c:pt>
                <c:pt idx="200">
                  <c:v>0.82821106382978726</c:v>
                </c:pt>
                <c:pt idx="201">
                  <c:v>0.82554531027613032</c:v>
                </c:pt>
                <c:pt idx="202">
                  <c:v>0.82284873914148937</c:v>
                </c:pt>
                <c:pt idx="203">
                  <c:v>0.82012111382400266</c:v>
                </c:pt>
                <c:pt idx="204">
                  <c:v>0.81736219681702127</c:v>
                </c:pt>
                <c:pt idx="205">
                  <c:v>0.81457174970910906</c:v>
                </c:pt>
                <c:pt idx="206">
                  <c:v>0.81174953318404253</c:v>
                </c:pt>
                <c:pt idx="207">
                  <c:v>0.80889530702081114</c:v>
                </c:pt>
                <c:pt idx="208">
                  <c:v>0.80600883009361701</c:v>
                </c:pt>
                <c:pt idx="209">
                  <c:v>0.80308986037187502</c:v>
                </c:pt>
                <c:pt idx="210">
                  <c:v>0.80013815492021279</c:v>
                </c:pt>
                <c:pt idx="211">
                  <c:v>0.7971534698984708</c:v>
                </c:pt>
                <c:pt idx="212">
                  <c:v>0.79413556056170209</c:v>
                </c:pt>
                <c:pt idx="213">
                  <c:v>0.79108418126017288</c:v>
                </c:pt>
                <c:pt idx="214">
                  <c:v>0.7879990854393617</c:v>
                </c:pt>
                <c:pt idx="215">
                  <c:v>0.78488002563996018</c:v>
                </c:pt>
                <c:pt idx="216">
                  <c:v>0.78172675349787235</c:v>
                </c:pt>
                <c:pt idx="217">
                  <c:v>0.77853901974421547</c:v>
                </c:pt>
                <c:pt idx="218">
                  <c:v>0.77531657420531919</c:v>
                </c:pt>
                <c:pt idx="219">
                  <c:v>0.77205916580272604</c:v>
                </c:pt>
                <c:pt idx="220">
                  <c:v>0.76876654255319155</c:v>
                </c:pt>
                <c:pt idx="221">
                  <c:v>0.76543845156868351</c:v>
                </c:pt>
                <c:pt idx="222">
                  <c:v>0.76207463905638306</c:v>
                </c:pt>
                <c:pt idx="223">
                  <c:v>0.75867485031868354</c:v>
                </c:pt>
                <c:pt idx="224">
                  <c:v>0.75523882975319157</c:v>
                </c:pt>
                <c:pt idx="225">
                  <c:v>0.7517663208527261</c:v>
                </c:pt>
                <c:pt idx="226">
                  <c:v>0.74825706620531918</c:v>
                </c:pt>
                <c:pt idx="227">
                  <c:v>0.74471080749421548</c:v>
                </c:pt>
                <c:pt idx="228">
                  <c:v>0.74112728549787232</c:v>
                </c:pt>
                <c:pt idx="229">
                  <c:v>0.73750624008996013</c:v>
                </c:pt>
                <c:pt idx="230">
                  <c:v>0.73384741023936173</c:v>
                </c:pt>
                <c:pt idx="231">
                  <c:v>0.73015053401017282</c:v>
                </c:pt>
                <c:pt idx="232">
                  <c:v>0.7264153485617022</c:v>
                </c:pt>
                <c:pt idx="233">
                  <c:v>0.72264159014847074</c:v>
                </c:pt>
                <c:pt idx="234">
                  <c:v>0.71882899412021284</c:v>
                </c:pt>
                <c:pt idx="235">
                  <c:v>0.71497729492187501</c:v>
                </c:pt>
                <c:pt idx="236">
                  <c:v>0.71108622609361705</c:v>
                </c:pt>
                <c:pt idx="237">
                  <c:v>0.70715552027081119</c:v>
                </c:pt>
                <c:pt idx="238">
                  <c:v>0.70318490918404253</c:v>
                </c:pt>
                <c:pt idx="239">
                  <c:v>0.69917412365910914</c:v>
                </c:pt>
                <c:pt idx="240">
                  <c:v>0.69512289361702129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86752"/>
        <c:axId val="143733120"/>
      </c:scatterChart>
      <c:valAx>
        <c:axId val="112986752"/>
        <c:scaling>
          <c:orientation val="minMax"/>
          <c:max val="150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 (K)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733120"/>
        <c:crosses val="autoZero"/>
        <c:crossBetween val="midCat"/>
      </c:valAx>
      <c:valAx>
        <c:axId val="143733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Effieicny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29867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Engine Efficiency</c:v>
          </c:tx>
          <c:marker>
            <c:symbol val="none"/>
          </c:marker>
          <c:xVal>
            <c:numRef>
              <c:f>Sheet1!$A$4:$A$244</c:f>
              <c:numCache>
                <c:formatCode>General</c:formatCode>
                <c:ptCount val="241"/>
                <c:pt idx="0">
                  <c:v>300</c:v>
                </c:pt>
                <c:pt idx="1">
                  <c:v>305</c:v>
                </c:pt>
                <c:pt idx="2">
                  <c:v>310</c:v>
                </c:pt>
                <c:pt idx="3">
                  <c:v>315</c:v>
                </c:pt>
                <c:pt idx="4">
                  <c:v>320</c:v>
                </c:pt>
                <c:pt idx="5">
                  <c:v>325</c:v>
                </c:pt>
                <c:pt idx="6">
                  <c:v>330</c:v>
                </c:pt>
                <c:pt idx="7">
                  <c:v>335</c:v>
                </c:pt>
                <c:pt idx="8">
                  <c:v>340</c:v>
                </c:pt>
                <c:pt idx="9">
                  <c:v>345</c:v>
                </c:pt>
                <c:pt idx="10">
                  <c:v>350</c:v>
                </c:pt>
                <c:pt idx="11">
                  <c:v>355</c:v>
                </c:pt>
                <c:pt idx="12">
                  <c:v>360</c:v>
                </c:pt>
                <c:pt idx="13">
                  <c:v>365</c:v>
                </c:pt>
                <c:pt idx="14">
                  <c:v>370</c:v>
                </c:pt>
                <c:pt idx="15">
                  <c:v>375</c:v>
                </c:pt>
                <c:pt idx="16">
                  <c:v>380</c:v>
                </c:pt>
                <c:pt idx="17">
                  <c:v>385</c:v>
                </c:pt>
                <c:pt idx="18">
                  <c:v>390</c:v>
                </c:pt>
                <c:pt idx="19">
                  <c:v>395</c:v>
                </c:pt>
                <c:pt idx="20">
                  <c:v>400</c:v>
                </c:pt>
                <c:pt idx="21">
                  <c:v>405</c:v>
                </c:pt>
                <c:pt idx="22">
                  <c:v>410</c:v>
                </c:pt>
                <c:pt idx="23">
                  <c:v>415</c:v>
                </c:pt>
                <c:pt idx="24">
                  <c:v>420</c:v>
                </c:pt>
                <c:pt idx="25">
                  <c:v>425</c:v>
                </c:pt>
                <c:pt idx="26">
                  <c:v>430</c:v>
                </c:pt>
                <c:pt idx="27">
                  <c:v>435</c:v>
                </c:pt>
                <c:pt idx="28">
                  <c:v>440</c:v>
                </c:pt>
                <c:pt idx="29">
                  <c:v>445</c:v>
                </c:pt>
                <c:pt idx="30">
                  <c:v>450</c:v>
                </c:pt>
                <c:pt idx="31">
                  <c:v>455</c:v>
                </c:pt>
                <c:pt idx="32">
                  <c:v>460</c:v>
                </c:pt>
                <c:pt idx="33">
                  <c:v>465</c:v>
                </c:pt>
                <c:pt idx="34">
                  <c:v>470</c:v>
                </c:pt>
                <c:pt idx="35">
                  <c:v>475</c:v>
                </c:pt>
                <c:pt idx="36">
                  <c:v>480</c:v>
                </c:pt>
                <c:pt idx="37">
                  <c:v>485</c:v>
                </c:pt>
                <c:pt idx="38">
                  <c:v>490</c:v>
                </c:pt>
                <c:pt idx="39">
                  <c:v>495</c:v>
                </c:pt>
                <c:pt idx="40">
                  <c:v>500</c:v>
                </c:pt>
                <c:pt idx="41">
                  <c:v>505</c:v>
                </c:pt>
                <c:pt idx="42">
                  <c:v>510</c:v>
                </c:pt>
                <c:pt idx="43">
                  <c:v>515</c:v>
                </c:pt>
                <c:pt idx="44">
                  <c:v>520</c:v>
                </c:pt>
                <c:pt idx="45">
                  <c:v>525</c:v>
                </c:pt>
                <c:pt idx="46">
                  <c:v>530</c:v>
                </c:pt>
                <c:pt idx="47">
                  <c:v>535</c:v>
                </c:pt>
                <c:pt idx="48">
                  <c:v>540</c:v>
                </c:pt>
                <c:pt idx="49">
                  <c:v>545</c:v>
                </c:pt>
                <c:pt idx="50">
                  <c:v>550</c:v>
                </c:pt>
                <c:pt idx="51">
                  <c:v>555</c:v>
                </c:pt>
                <c:pt idx="52">
                  <c:v>560</c:v>
                </c:pt>
                <c:pt idx="53">
                  <c:v>565</c:v>
                </c:pt>
                <c:pt idx="54">
                  <c:v>570</c:v>
                </c:pt>
                <c:pt idx="55">
                  <c:v>575</c:v>
                </c:pt>
                <c:pt idx="56">
                  <c:v>580</c:v>
                </c:pt>
                <c:pt idx="57">
                  <c:v>585</c:v>
                </c:pt>
                <c:pt idx="58">
                  <c:v>590</c:v>
                </c:pt>
                <c:pt idx="59">
                  <c:v>595</c:v>
                </c:pt>
                <c:pt idx="60">
                  <c:v>600</c:v>
                </c:pt>
                <c:pt idx="61">
                  <c:v>605</c:v>
                </c:pt>
                <c:pt idx="62">
                  <c:v>610</c:v>
                </c:pt>
                <c:pt idx="63">
                  <c:v>615</c:v>
                </c:pt>
                <c:pt idx="64">
                  <c:v>620</c:v>
                </c:pt>
                <c:pt idx="65">
                  <c:v>625</c:v>
                </c:pt>
                <c:pt idx="66">
                  <c:v>630</c:v>
                </c:pt>
                <c:pt idx="67">
                  <c:v>635</c:v>
                </c:pt>
                <c:pt idx="68">
                  <c:v>640</c:v>
                </c:pt>
                <c:pt idx="69">
                  <c:v>645</c:v>
                </c:pt>
                <c:pt idx="70">
                  <c:v>650</c:v>
                </c:pt>
                <c:pt idx="71">
                  <c:v>655</c:v>
                </c:pt>
                <c:pt idx="72">
                  <c:v>660</c:v>
                </c:pt>
                <c:pt idx="73">
                  <c:v>665</c:v>
                </c:pt>
                <c:pt idx="74">
                  <c:v>670</c:v>
                </c:pt>
                <c:pt idx="75">
                  <c:v>675</c:v>
                </c:pt>
                <c:pt idx="76">
                  <c:v>680</c:v>
                </c:pt>
                <c:pt idx="77">
                  <c:v>685</c:v>
                </c:pt>
                <c:pt idx="78">
                  <c:v>690</c:v>
                </c:pt>
                <c:pt idx="79">
                  <c:v>695</c:v>
                </c:pt>
                <c:pt idx="80">
                  <c:v>700</c:v>
                </c:pt>
                <c:pt idx="81">
                  <c:v>705</c:v>
                </c:pt>
                <c:pt idx="82">
                  <c:v>710</c:v>
                </c:pt>
                <c:pt idx="83">
                  <c:v>715</c:v>
                </c:pt>
                <c:pt idx="84">
                  <c:v>720</c:v>
                </c:pt>
                <c:pt idx="85">
                  <c:v>725</c:v>
                </c:pt>
                <c:pt idx="86">
                  <c:v>730</c:v>
                </c:pt>
                <c:pt idx="87">
                  <c:v>735</c:v>
                </c:pt>
                <c:pt idx="88">
                  <c:v>740</c:v>
                </c:pt>
                <c:pt idx="89">
                  <c:v>745</c:v>
                </c:pt>
                <c:pt idx="90">
                  <c:v>750</c:v>
                </c:pt>
                <c:pt idx="91">
                  <c:v>755</c:v>
                </c:pt>
                <c:pt idx="92">
                  <c:v>760</c:v>
                </c:pt>
                <c:pt idx="93">
                  <c:v>765</c:v>
                </c:pt>
                <c:pt idx="94">
                  <c:v>770</c:v>
                </c:pt>
                <c:pt idx="95">
                  <c:v>775</c:v>
                </c:pt>
                <c:pt idx="96">
                  <c:v>780</c:v>
                </c:pt>
                <c:pt idx="97">
                  <c:v>785</c:v>
                </c:pt>
                <c:pt idx="98">
                  <c:v>790</c:v>
                </c:pt>
                <c:pt idx="99">
                  <c:v>795</c:v>
                </c:pt>
                <c:pt idx="100">
                  <c:v>800</c:v>
                </c:pt>
                <c:pt idx="101">
                  <c:v>805</c:v>
                </c:pt>
                <c:pt idx="102">
                  <c:v>810</c:v>
                </c:pt>
                <c:pt idx="103">
                  <c:v>815</c:v>
                </c:pt>
                <c:pt idx="104">
                  <c:v>820</c:v>
                </c:pt>
                <c:pt idx="105">
                  <c:v>825</c:v>
                </c:pt>
                <c:pt idx="106">
                  <c:v>830</c:v>
                </c:pt>
                <c:pt idx="107">
                  <c:v>835</c:v>
                </c:pt>
                <c:pt idx="108">
                  <c:v>840</c:v>
                </c:pt>
                <c:pt idx="109">
                  <c:v>845</c:v>
                </c:pt>
                <c:pt idx="110">
                  <c:v>850</c:v>
                </c:pt>
                <c:pt idx="111">
                  <c:v>855</c:v>
                </c:pt>
                <c:pt idx="112">
                  <c:v>860</c:v>
                </c:pt>
                <c:pt idx="113">
                  <c:v>865</c:v>
                </c:pt>
                <c:pt idx="114">
                  <c:v>870</c:v>
                </c:pt>
                <c:pt idx="115">
                  <c:v>875</c:v>
                </c:pt>
                <c:pt idx="116">
                  <c:v>880</c:v>
                </c:pt>
                <c:pt idx="117">
                  <c:v>885</c:v>
                </c:pt>
                <c:pt idx="118">
                  <c:v>890</c:v>
                </c:pt>
                <c:pt idx="119">
                  <c:v>895</c:v>
                </c:pt>
                <c:pt idx="120">
                  <c:v>900</c:v>
                </c:pt>
                <c:pt idx="121">
                  <c:v>905</c:v>
                </c:pt>
                <c:pt idx="122">
                  <c:v>910</c:v>
                </c:pt>
                <c:pt idx="123">
                  <c:v>915</c:v>
                </c:pt>
                <c:pt idx="124">
                  <c:v>920</c:v>
                </c:pt>
                <c:pt idx="125">
                  <c:v>925</c:v>
                </c:pt>
                <c:pt idx="126">
                  <c:v>930</c:v>
                </c:pt>
                <c:pt idx="127">
                  <c:v>935</c:v>
                </c:pt>
                <c:pt idx="128">
                  <c:v>940</c:v>
                </c:pt>
                <c:pt idx="129">
                  <c:v>945</c:v>
                </c:pt>
                <c:pt idx="130">
                  <c:v>950</c:v>
                </c:pt>
                <c:pt idx="131">
                  <c:v>955</c:v>
                </c:pt>
                <c:pt idx="132">
                  <c:v>960</c:v>
                </c:pt>
                <c:pt idx="133">
                  <c:v>965</c:v>
                </c:pt>
                <c:pt idx="134">
                  <c:v>970</c:v>
                </c:pt>
                <c:pt idx="135">
                  <c:v>975</c:v>
                </c:pt>
                <c:pt idx="136">
                  <c:v>980</c:v>
                </c:pt>
                <c:pt idx="137">
                  <c:v>985</c:v>
                </c:pt>
                <c:pt idx="138">
                  <c:v>990</c:v>
                </c:pt>
                <c:pt idx="139">
                  <c:v>995</c:v>
                </c:pt>
                <c:pt idx="140">
                  <c:v>1000</c:v>
                </c:pt>
                <c:pt idx="141">
                  <c:v>1005</c:v>
                </c:pt>
                <c:pt idx="142">
                  <c:v>1010</c:v>
                </c:pt>
                <c:pt idx="143">
                  <c:v>1015</c:v>
                </c:pt>
                <c:pt idx="144">
                  <c:v>1020</c:v>
                </c:pt>
                <c:pt idx="145">
                  <c:v>1025</c:v>
                </c:pt>
                <c:pt idx="146">
                  <c:v>1030</c:v>
                </c:pt>
                <c:pt idx="147">
                  <c:v>1035</c:v>
                </c:pt>
                <c:pt idx="148">
                  <c:v>1040</c:v>
                </c:pt>
                <c:pt idx="149">
                  <c:v>1045</c:v>
                </c:pt>
                <c:pt idx="150">
                  <c:v>1050</c:v>
                </c:pt>
                <c:pt idx="151">
                  <c:v>1055</c:v>
                </c:pt>
                <c:pt idx="152">
                  <c:v>1060</c:v>
                </c:pt>
                <c:pt idx="153">
                  <c:v>1065</c:v>
                </c:pt>
                <c:pt idx="154">
                  <c:v>1070</c:v>
                </c:pt>
                <c:pt idx="155">
                  <c:v>1075</c:v>
                </c:pt>
                <c:pt idx="156">
                  <c:v>1080</c:v>
                </c:pt>
                <c:pt idx="157">
                  <c:v>1085</c:v>
                </c:pt>
                <c:pt idx="158">
                  <c:v>1090</c:v>
                </c:pt>
                <c:pt idx="159">
                  <c:v>1095</c:v>
                </c:pt>
                <c:pt idx="160">
                  <c:v>1100</c:v>
                </c:pt>
                <c:pt idx="161">
                  <c:v>1105</c:v>
                </c:pt>
                <c:pt idx="162">
                  <c:v>1110</c:v>
                </c:pt>
                <c:pt idx="163">
                  <c:v>1115</c:v>
                </c:pt>
                <c:pt idx="164">
                  <c:v>1120</c:v>
                </c:pt>
                <c:pt idx="165">
                  <c:v>1125</c:v>
                </c:pt>
                <c:pt idx="166">
                  <c:v>1130</c:v>
                </c:pt>
                <c:pt idx="167">
                  <c:v>1135</c:v>
                </c:pt>
                <c:pt idx="168">
                  <c:v>1140</c:v>
                </c:pt>
                <c:pt idx="169">
                  <c:v>1145</c:v>
                </c:pt>
                <c:pt idx="170">
                  <c:v>1150</c:v>
                </c:pt>
                <c:pt idx="171">
                  <c:v>1155</c:v>
                </c:pt>
                <c:pt idx="172">
                  <c:v>1160</c:v>
                </c:pt>
                <c:pt idx="173">
                  <c:v>1165</c:v>
                </c:pt>
                <c:pt idx="174">
                  <c:v>1170</c:v>
                </c:pt>
                <c:pt idx="175">
                  <c:v>1175</c:v>
                </c:pt>
                <c:pt idx="176">
                  <c:v>1180</c:v>
                </c:pt>
                <c:pt idx="177">
                  <c:v>1185</c:v>
                </c:pt>
                <c:pt idx="178">
                  <c:v>1190</c:v>
                </c:pt>
                <c:pt idx="179">
                  <c:v>1195</c:v>
                </c:pt>
                <c:pt idx="180">
                  <c:v>1200</c:v>
                </c:pt>
                <c:pt idx="181">
                  <c:v>1205</c:v>
                </c:pt>
                <c:pt idx="182">
                  <c:v>1210</c:v>
                </c:pt>
                <c:pt idx="183">
                  <c:v>1215</c:v>
                </c:pt>
                <c:pt idx="184">
                  <c:v>1220</c:v>
                </c:pt>
                <c:pt idx="185">
                  <c:v>1225</c:v>
                </c:pt>
                <c:pt idx="186">
                  <c:v>1230</c:v>
                </c:pt>
                <c:pt idx="187">
                  <c:v>1235</c:v>
                </c:pt>
                <c:pt idx="188">
                  <c:v>1240</c:v>
                </c:pt>
                <c:pt idx="189">
                  <c:v>1245</c:v>
                </c:pt>
                <c:pt idx="190">
                  <c:v>1250</c:v>
                </c:pt>
                <c:pt idx="191">
                  <c:v>1255</c:v>
                </c:pt>
                <c:pt idx="192">
                  <c:v>1260</c:v>
                </c:pt>
                <c:pt idx="193">
                  <c:v>1265</c:v>
                </c:pt>
                <c:pt idx="194">
                  <c:v>1270</c:v>
                </c:pt>
                <c:pt idx="195">
                  <c:v>1275</c:v>
                </c:pt>
                <c:pt idx="196">
                  <c:v>1280</c:v>
                </c:pt>
                <c:pt idx="197">
                  <c:v>1285</c:v>
                </c:pt>
                <c:pt idx="198">
                  <c:v>1290</c:v>
                </c:pt>
                <c:pt idx="199">
                  <c:v>1295</c:v>
                </c:pt>
                <c:pt idx="200">
                  <c:v>1300</c:v>
                </c:pt>
                <c:pt idx="201">
                  <c:v>1305</c:v>
                </c:pt>
                <c:pt idx="202">
                  <c:v>1310</c:v>
                </c:pt>
                <c:pt idx="203">
                  <c:v>1315</c:v>
                </c:pt>
                <c:pt idx="204">
                  <c:v>1320</c:v>
                </c:pt>
                <c:pt idx="205">
                  <c:v>1325</c:v>
                </c:pt>
                <c:pt idx="206">
                  <c:v>1330</c:v>
                </c:pt>
                <c:pt idx="207">
                  <c:v>1335</c:v>
                </c:pt>
                <c:pt idx="208">
                  <c:v>1340</c:v>
                </c:pt>
                <c:pt idx="209">
                  <c:v>1345</c:v>
                </c:pt>
                <c:pt idx="210">
                  <c:v>1350</c:v>
                </c:pt>
                <c:pt idx="211">
                  <c:v>1355</c:v>
                </c:pt>
                <c:pt idx="212">
                  <c:v>1360</c:v>
                </c:pt>
                <c:pt idx="213">
                  <c:v>1365</c:v>
                </c:pt>
                <c:pt idx="214">
                  <c:v>1370</c:v>
                </c:pt>
                <c:pt idx="215">
                  <c:v>1375</c:v>
                </c:pt>
                <c:pt idx="216">
                  <c:v>1380</c:v>
                </c:pt>
                <c:pt idx="217">
                  <c:v>1385</c:v>
                </c:pt>
                <c:pt idx="218">
                  <c:v>1390</c:v>
                </c:pt>
                <c:pt idx="219">
                  <c:v>1395</c:v>
                </c:pt>
                <c:pt idx="220">
                  <c:v>1400</c:v>
                </c:pt>
                <c:pt idx="221">
                  <c:v>1405</c:v>
                </c:pt>
                <c:pt idx="222">
                  <c:v>1410</c:v>
                </c:pt>
                <c:pt idx="223">
                  <c:v>1415</c:v>
                </c:pt>
                <c:pt idx="224">
                  <c:v>1420</c:v>
                </c:pt>
                <c:pt idx="225">
                  <c:v>1425</c:v>
                </c:pt>
                <c:pt idx="226">
                  <c:v>1430</c:v>
                </c:pt>
                <c:pt idx="227">
                  <c:v>1435</c:v>
                </c:pt>
                <c:pt idx="228">
                  <c:v>1440</c:v>
                </c:pt>
                <c:pt idx="229">
                  <c:v>1445</c:v>
                </c:pt>
                <c:pt idx="230">
                  <c:v>1450</c:v>
                </c:pt>
                <c:pt idx="231">
                  <c:v>1455</c:v>
                </c:pt>
                <c:pt idx="232">
                  <c:v>1460</c:v>
                </c:pt>
                <c:pt idx="233">
                  <c:v>1465</c:v>
                </c:pt>
                <c:pt idx="234">
                  <c:v>1470</c:v>
                </c:pt>
                <c:pt idx="235">
                  <c:v>1475</c:v>
                </c:pt>
                <c:pt idx="236">
                  <c:v>1480</c:v>
                </c:pt>
                <c:pt idx="237">
                  <c:v>1485</c:v>
                </c:pt>
                <c:pt idx="238">
                  <c:v>1490</c:v>
                </c:pt>
                <c:pt idx="239">
                  <c:v>1495</c:v>
                </c:pt>
                <c:pt idx="240">
                  <c:v>1500</c:v>
                </c:pt>
              </c:numCache>
            </c:numRef>
          </c:xVal>
          <c:yVal>
            <c:numRef>
              <c:f>Sheet1!$B$4:$B$244</c:f>
              <c:numCache>
                <c:formatCode>General</c:formatCode>
                <c:ptCount val="241"/>
                <c:pt idx="0">
                  <c:v>0</c:v>
                </c:pt>
                <c:pt idx="1">
                  <c:v>1.6393442622950838E-2</c:v>
                </c:pt>
                <c:pt idx="2">
                  <c:v>3.2258064516129004E-2</c:v>
                </c:pt>
                <c:pt idx="3">
                  <c:v>4.7619047619047672E-2</c:v>
                </c:pt>
                <c:pt idx="4">
                  <c:v>6.25E-2</c:v>
                </c:pt>
                <c:pt idx="5">
                  <c:v>7.6923076923076872E-2</c:v>
                </c:pt>
                <c:pt idx="6">
                  <c:v>9.0909090909090939E-2</c:v>
                </c:pt>
                <c:pt idx="7">
                  <c:v>0.10447761194029848</c:v>
                </c:pt>
                <c:pt idx="8">
                  <c:v>0.11764705882352944</c:v>
                </c:pt>
                <c:pt idx="9">
                  <c:v>0.13043478260869568</c:v>
                </c:pt>
                <c:pt idx="10">
                  <c:v>0.1428571428571429</c:v>
                </c:pt>
                <c:pt idx="11">
                  <c:v>0.15492957746478875</c:v>
                </c:pt>
                <c:pt idx="12">
                  <c:v>0.16666666666666663</c:v>
                </c:pt>
                <c:pt idx="13">
                  <c:v>0.17808219178082196</c:v>
                </c:pt>
                <c:pt idx="14">
                  <c:v>0.18918918918918914</c:v>
                </c:pt>
                <c:pt idx="15">
                  <c:v>0.19999999999999996</c:v>
                </c:pt>
                <c:pt idx="16">
                  <c:v>0.21052631578947367</c:v>
                </c:pt>
                <c:pt idx="17">
                  <c:v>0.22077922077922074</c:v>
                </c:pt>
                <c:pt idx="18">
                  <c:v>0.23076923076923073</c:v>
                </c:pt>
                <c:pt idx="19">
                  <c:v>0.240506329113924</c:v>
                </c:pt>
                <c:pt idx="20">
                  <c:v>0.25</c:v>
                </c:pt>
                <c:pt idx="21">
                  <c:v>0.2592592592592593</c:v>
                </c:pt>
                <c:pt idx="22">
                  <c:v>0.26829268292682928</c:v>
                </c:pt>
                <c:pt idx="23">
                  <c:v>0.27710843373493976</c:v>
                </c:pt>
                <c:pt idx="24">
                  <c:v>0.2857142857142857</c:v>
                </c:pt>
                <c:pt idx="25">
                  <c:v>0.29411764705882348</c:v>
                </c:pt>
                <c:pt idx="26">
                  <c:v>0.30232558139534882</c:v>
                </c:pt>
                <c:pt idx="27">
                  <c:v>0.31034482758620685</c:v>
                </c:pt>
                <c:pt idx="28">
                  <c:v>0.31818181818181823</c:v>
                </c:pt>
                <c:pt idx="29">
                  <c:v>0.3258426966292135</c:v>
                </c:pt>
                <c:pt idx="30">
                  <c:v>0.33333333333333337</c:v>
                </c:pt>
                <c:pt idx="31">
                  <c:v>0.34065934065934067</c:v>
                </c:pt>
                <c:pt idx="32">
                  <c:v>0.34782608695652173</c:v>
                </c:pt>
                <c:pt idx="33">
                  <c:v>0.35483870967741937</c:v>
                </c:pt>
                <c:pt idx="34">
                  <c:v>0.36170212765957444</c:v>
                </c:pt>
                <c:pt idx="35">
                  <c:v>0.36842105263157898</c:v>
                </c:pt>
                <c:pt idx="36">
                  <c:v>0.375</c:v>
                </c:pt>
                <c:pt idx="37">
                  <c:v>0.38144329896907214</c:v>
                </c:pt>
                <c:pt idx="38">
                  <c:v>0.38775510204081631</c:v>
                </c:pt>
                <c:pt idx="39">
                  <c:v>0.39393939393939392</c:v>
                </c:pt>
                <c:pt idx="40">
                  <c:v>0.4</c:v>
                </c:pt>
                <c:pt idx="41">
                  <c:v>0.40594059405940597</c:v>
                </c:pt>
                <c:pt idx="42">
                  <c:v>0.41176470588235292</c:v>
                </c:pt>
                <c:pt idx="43">
                  <c:v>0.41747572815533984</c:v>
                </c:pt>
                <c:pt idx="44">
                  <c:v>0.42307692307692313</c:v>
                </c:pt>
                <c:pt idx="45">
                  <c:v>0.4285714285714286</c:v>
                </c:pt>
                <c:pt idx="46">
                  <c:v>0.43396226415094341</c:v>
                </c:pt>
                <c:pt idx="47">
                  <c:v>0.43925233644859818</c:v>
                </c:pt>
                <c:pt idx="48">
                  <c:v>0.44444444444444442</c:v>
                </c:pt>
                <c:pt idx="49">
                  <c:v>0.44954128440366969</c:v>
                </c:pt>
                <c:pt idx="50">
                  <c:v>0.45454545454545459</c:v>
                </c:pt>
                <c:pt idx="51">
                  <c:v>0.45945945945945943</c:v>
                </c:pt>
                <c:pt idx="52">
                  <c:v>0.4642857142857143</c:v>
                </c:pt>
                <c:pt idx="53">
                  <c:v>0.46902654867256632</c:v>
                </c:pt>
                <c:pt idx="54">
                  <c:v>0.47368421052631582</c:v>
                </c:pt>
                <c:pt idx="55">
                  <c:v>0.47826086956521741</c:v>
                </c:pt>
                <c:pt idx="56">
                  <c:v>0.48275862068965514</c:v>
                </c:pt>
                <c:pt idx="57">
                  <c:v>0.48717948717948723</c:v>
                </c:pt>
                <c:pt idx="58">
                  <c:v>0.49152542372881358</c:v>
                </c:pt>
                <c:pt idx="59">
                  <c:v>0.49579831932773111</c:v>
                </c:pt>
                <c:pt idx="60">
                  <c:v>0.5</c:v>
                </c:pt>
                <c:pt idx="61">
                  <c:v>0.50413223140495866</c:v>
                </c:pt>
                <c:pt idx="62">
                  <c:v>0.50819672131147542</c:v>
                </c:pt>
                <c:pt idx="63">
                  <c:v>0.51219512195121952</c:v>
                </c:pt>
                <c:pt idx="64">
                  <c:v>0.5161290322580645</c:v>
                </c:pt>
                <c:pt idx="65">
                  <c:v>0.52</c:v>
                </c:pt>
                <c:pt idx="66">
                  <c:v>0.52380952380952384</c:v>
                </c:pt>
                <c:pt idx="67">
                  <c:v>0.52755905511811019</c:v>
                </c:pt>
                <c:pt idx="68">
                  <c:v>0.53125</c:v>
                </c:pt>
                <c:pt idx="69">
                  <c:v>0.53488372093023262</c:v>
                </c:pt>
                <c:pt idx="70">
                  <c:v>0.53846153846153844</c:v>
                </c:pt>
                <c:pt idx="71">
                  <c:v>0.5419847328244275</c:v>
                </c:pt>
                <c:pt idx="72">
                  <c:v>0.54545454545454541</c:v>
                </c:pt>
                <c:pt idx="73">
                  <c:v>0.54887218045112784</c:v>
                </c:pt>
                <c:pt idx="74">
                  <c:v>0.55223880597014929</c:v>
                </c:pt>
                <c:pt idx="75">
                  <c:v>0.55555555555555558</c:v>
                </c:pt>
                <c:pt idx="76">
                  <c:v>0.55882352941176472</c:v>
                </c:pt>
                <c:pt idx="77">
                  <c:v>0.56204379562043794</c:v>
                </c:pt>
                <c:pt idx="78">
                  <c:v>0.56521739130434789</c:v>
                </c:pt>
                <c:pt idx="79">
                  <c:v>0.56834532374100721</c:v>
                </c:pt>
                <c:pt idx="80">
                  <c:v>0.5714285714285714</c:v>
                </c:pt>
                <c:pt idx="81">
                  <c:v>0.57446808510638303</c:v>
                </c:pt>
                <c:pt idx="82">
                  <c:v>0.57746478873239437</c:v>
                </c:pt>
                <c:pt idx="83">
                  <c:v>0.58041958041958042</c:v>
                </c:pt>
                <c:pt idx="84">
                  <c:v>0.58333333333333326</c:v>
                </c:pt>
                <c:pt idx="85">
                  <c:v>0.5862068965517242</c:v>
                </c:pt>
                <c:pt idx="86">
                  <c:v>0.58904109589041098</c:v>
                </c:pt>
                <c:pt idx="87">
                  <c:v>0.59183673469387754</c:v>
                </c:pt>
                <c:pt idx="88">
                  <c:v>0.59459459459459452</c:v>
                </c:pt>
                <c:pt idx="89">
                  <c:v>0.59731543624161076</c:v>
                </c:pt>
                <c:pt idx="90">
                  <c:v>0.6</c:v>
                </c:pt>
                <c:pt idx="91">
                  <c:v>0.60264900662251653</c:v>
                </c:pt>
                <c:pt idx="92">
                  <c:v>0.60526315789473684</c:v>
                </c:pt>
                <c:pt idx="93">
                  <c:v>0.60784313725490202</c:v>
                </c:pt>
                <c:pt idx="94">
                  <c:v>0.61038961038961037</c:v>
                </c:pt>
                <c:pt idx="95">
                  <c:v>0.61290322580645162</c:v>
                </c:pt>
                <c:pt idx="96">
                  <c:v>0.61538461538461542</c:v>
                </c:pt>
                <c:pt idx="97">
                  <c:v>0.61783439490445857</c:v>
                </c:pt>
                <c:pt idx="98">
                  <c:v>0.620253164556962</c:v>
                </c:pt>
                <c:pt idx="99">
                  <c:v>0.62264150943396224</c:v>
                </c:pt>
                <c:pt idx="100">
                  <c:v>0.625</c:v>
                </c:pt>
                <c:pt idx="101">
                  <c:v>0.62732919254658381</c:v>
                </c:pt>
                <c:pt idx="102">
                  <c:v>0.62962962962962965</c:v>
                </c:pt>
                <c:pt idx="103">
                  <c:v>0.63190184049079756</c:v>
                </c:pt>
                <c:pt idx="104">
                  <c:v>0.63414634146341464</c:v>
                </c:pt>
                <c:pt idx="105">
                  <c:v>0.63636363636363635</c:v>
                </c:pt>
                <c:pt idx="106">
                  <c:v>0.63855421686746983</c:v>
                </c:pt>
                <c:pt idx="107">
                  <c:v>0.64071856287425155</c:v>
                </c:pt>
                <c:pt idx="108">
                  <c:v>0.64285714285714279</c:v>
                </c:pt>
                <c:pt idx="109">
                  <c:v>0.6449704142011834</c:v>
                </c:pt>
                <c:pt idx="110">
                  <c:v>0.64705882352941169</c:v>
                </c:pt>
                <c:pt idx="111">
                  <c:v>0.64912280701754388</c:v>
                </c:pt>
                <c:pt idx="112">
                  <c:v>0.65116279069767447</c:v>
                </c:pt>
                <c:pt idx="113">
                  <c:v>0.65317919075144504</c:v>
                </c:pt>
                <c:pt idx="114">
                  <c:v>0.65517241379310343</c:v>
                </c:pt>
                <c:pt idx="115">
                  <c:v>0.65714285714285714</c:v>
                </c:pt>
                <c:pt idx="116">
                  <c:v>0.65909090909090917</c:v>
                </c:pt>
                <c:pt idx="117">
                  <c:v>0.66101694915254239</c:v>
                </c:pt>
                <c:pt idx="118">
                  <c:v>0.66292134831460681</c:v>
                </c:pt>
                <c:pt idx="119">
                  <c:v>0.66480446927374304</c:v>
                </c:pt>
                <c:pt idx="120">
                  <c:v>0.66666666666666674</c:v>
                </c:pt>
                <c:pt idx="121">
                  <c:v>0.66850828729281764</c:v>
                </c:pt>
                <c:pt idx="122">
                  <c:v>0.67032967032967039</c:v>
                </c:pt>
                <c:pt idx="123">
                  <c:v>0.67213114754098369</c:v>
                </c:pt>
                <c:pt idx="124">
                  <c:v>0.67391304347826086</c:v>
                </c:pt>
                <c:pt idx="125">
                  <c:v>0.67567567567567566</c:v>
                </c:pt>
                <c:pt idx="126">
                  <c:v>0.67741935483870974</c:v>
                </c:pt>
                <c:pt idx="127">
                  <c:v>0.67914438502673802</c:v>
                </c:pt>
                <c:pt idx="128">
                  <c:v>0.68085106382978722</c:v>
                </c:pt>
                <c:pt idx="129">
                  <c:v>0.68253968253968256</c:v>
                </c:pt>
                <c:pt idx="130">
                  <c:v>0.68421052631578949</c:v>
                </c:pt>
                <c:pt idx="131">
                  <c:v>0.68586387434554974</c:v>
                </c:pt>
                <c:pt idx="132">
                  <c:v>0.6875</c:v>
                </c:pt>
                <c:pt idx="133">
                  <c:v>0.68911917098445596</c:v>
                </c:pt>
                <c:pt idx="134">
                  <c:v>0.69072164948453607</c:v>
                </c:pt>
                <c:pt idx="135">
                  <c:v>0.69230769230769229</c:v>
                </c:pt>
                <c:pt idx="136">
                  <c:v>0.69387755102040816</c:v>
                </c:pt>
                <c:pt idx="137">
                  <c:v>0.69543147208121825</c:v>
                </c:pt>
                <c:pt idx="138">
                  <c:v>0.69696969696969702</c:v>
                </c:pt>
                <c:pt idx="139">
                  <c:v>0.69849246231155782</c:v>
                </c:pt>
                <c:pt idx="140">
                  <c:v>0.7</c:v>
                </c:pt>
                <c:pt idx="141">
                  <c:v>0.70149253731343286</c:v>
                </c:pt>
                <c:pt idx="142">
                  <c:v>0.70297029702970293</c:v>
                </c:pt>
                <c:pt idx="143">
                  <c:v>0.70443349753694573</c:v>
                </c:pt>
                <c:pt idx="144">
                  <c:v>0.70588235294117641</c:v>
                </c:pt>
                <c:pt idx="145">
                  <c:v>0.70731707317073167</c:v>
                </c:pt>
                <c:pt idx="146">
                  <c:v>0.70873786407766992</c:v>
                </c:pt>
                <c:pt idx="147">
                  <c:v>0.71014492753623193</c:v>
                </c:pt>
                <c:pt idx="148">
                  <c:v>0.71153846153846156</c:v>
                </c:pt>
                <c:pt idx="149">
                  <c:v>0.7129186602870814</c:v>
                </c:pt>
                <c:pt idx="150">
                  <c:v>0.7142857142857143</c:v>
                </c:pt>
                <c:pt idx="151">
                  <c:v>0.71563981042654023</c:v>
                </c:pt>
                <c:pt idx="152">
                  <c:v>0.71698113207547176</c:v>
                </c:pt>
                <c:pt idx="153">
                  <c:v>0.71830985915492951</c:v>
                </c:pt>
                <c:pt idx="154">
                  <c:v>0.71962616822429903</c:v>
                </c:pt>
                <c:pt idx="155">
                  <c:v>0.72093023255813948</c:v>
                </c:pt>
                <c:pt idx="156">
                  <c:v>0.72222222222222221</c:v>
                </c:pt>
                <c:pt idx="157">
                  <c:v>0.72350230414746541</c:v>
                </c:pt>
                <c:pt idx="158">
                  <c:v>0.72477064220183485</c:v>
                </c:pt>
                <c:pt idx="159">
                  <c:v>0.72602739726027399</c:v>
                </c:pt>
                <c:pt idx="160">
                  <c:v>0.72727272727272729</c:v>
                </c:pt>
                <c:pt idx="161">
                  <c:v>0.72850678733031682</c:v>
                </c:pt>
                <c:pt idx="162">
                  <c:v>0.72972972972972971</c:v>
                </c:pt>
                <c:pt idx="163">
                  <c:v>0.73094170403587444</c:v>
                </c:pt>
                <c:pt idx="164">
                  <c:v>0.73214285714285721</c:v>
                </c:pt>
                <c:pt idx="165">
                  <c:v>0.73333333333333339</c:v>
                </c:pt>
                <c:pt idx="166">
                  <c:v>0.73451327433628322</c:v>
                </c:pt>
                <c:pt idx="167">
                  <c:v>0.73568281938325986</c:v>
                </c:pt>
                <c:pt idx="168">
                  <c:v>0.73684210526315796</c:v>
                </c:pt>
                <c:pt idx="169">
                  <c:v>0.73799126637554591</c:v>
                </c:pt>
                <c:pt idx="170">
                  <c:v>0.73913043478260865</c:v>
                </c:pt>
                <c:pt idx="171">
                  <c:v>0.74025974025974028</c:v>
                </c:pt>
                <c:pt idx="172">
                  <c:v>0.74137931034482762</c:v>
                </c:pt>
                <c:pt idx="173">
                  <c:v>0.74248927038626611</c:v>
                </c:pt>
                <c:pt idx="174">
                  <c:v>0.74358974358974361</c:v>
                </c:pt>
                <c:pt idx="175">
                  <c:v>0.74468085106382986</c:v>
                </c:pt>
                <c:pt idx="176">
                  <c:v>0.74576271186440679</c:v>
                </c:pt>
                <c:pt idx="177">
                  <c:v>0.74683544303797467</c:v>
                </c:pt>
                <c:pt idx="178">
                  <c:v>0.74789915966386555</c:v>
                </c:pt>
                <c:pt idx="179">
                  <c:v>0.7489539748953975</c:v>
                </c:pt>
                <c:pt idx="180">
                  <c:v>0.75</c:v>
                </c:pt>
                <c:pt idx="181">
                  <c:v>0.75103734439834025</c:v>
                </c:pt>
                <c:pt idx="182">
                  <c:v>0.75206611570247928</c:v>
                </c:pt>
                <c:pt idx="183">
                  <c:v>0.75308641975308643</c:v>
                </c:pt>
                <c:pt idx="184">
                  <c:v>0.75409836065573765</c:v>
                </c:pt>
                <c:pt idx="185">
                  <c:v>0.75510204081632648</c:v>
                </c:pt>
                <c:pt idx="186">
                  <c:v>0.75609756097560976</c:v>
                </c:pt>
                <c:pt idx="187">
                  <c:v>0.75708502024291502</c:v>
                </c:pt>
                <c:pt idx="188">
                  <c:v>0.75806451612903225</c:v>
                </c:pt>
                <c:pt idx="189">
                  <c:v>0.75903614457831325</c:v>
                </c:pt>
                <c:pt idx="190">
                  <c:v>0.76</c:v>
                </c:pt>
                <c:pt idx="191">
                  <c:v>0.76095617529880477</c:v>
                </c:pt>
                <c:pt idx="192">
                  <c:v>0.76190476190476186</c:v>
                </c:pt>
                <c:pt idx="193">
                  <c:v>0.76284584980237158</c:v>
                </c:pt>
                <c:pt idx="194">
                  <c:v>0.76377952755905509</c:v>
                </c:pt>
                <c:pt idx="195">
                  <c:v>0.76470588235294112</c:v>
                </c:pt>
                <c:pt idx="196">
                  <c:v>0.765625</c:v>
                </c:pt>
                <c:pt idx="197">
                  <c:v>0.76653696498054469</c:v>
                </c:pt>
                <c:pt idx="198">
                  <c:v>0.76744186046511631</c:v>
                </c:pt>
                <c:pt idx="199">
                  <c:v>0.76833976833976836</c:v>
                </c:pt>
                <c:pt idx="200">
                  <c:v>0.76923076923076916</c:v>
                </c:pt>
                <c:pt idx="201">
                  <c:v>0.77011494252873569</c:v>
                </c:pt>
                <c:pt idx="202">
                  <c:v>0.7709923664122138</c:v>
                </c:pt>
                <c:pt idx="203">
                  <c:v>0.77186311787072248</c:v>
                </c:pt>
                <c:pt idx="204">
                  <c:v>0.77272727272727271</c:v>
                </c:pt>
                <c:pt idx="205">
                  <c:v>0.77358490566037741</c:v>
                </c:pt>
                <c:pt idx="206">
                  <c:v>0.77443609022556392</c:v>
                </c:pt>
                <c:pt idx="207">
                  <c:v>0.7752808988764045</c:v>
                </c:pt>
                <c:pt idx="208">
                  <c:v>0.77611940298507465</c:v>
                </c:pt>
                <c:pt idx="209">
                  <c:v>0.77695167286245348</c:v>
                </c:pt>
                <c:pt idx="210">
                  <c:v>0.77777777777777779</c:v>
                </c:pt>
                <c:pt idx="211">
                  <c:v>0.77859778597785978</c:v>
                </c:pt>
                <c:pt idx="212">
                  <c:v>0.77941176470588236</c:v>
                </c:pt>
                <c:pt idx="213">
                  <c:v>0.78021978021978022</c:v>
                </c:pt>
                <c:pt idx="214">
                  <c:v>0.78102189781021902</c:v>
                </c:pt>
                <c:pt idx="215">
                  <c:v>0.78181818181818186</c:v>
                </c:pt>
                <c:pt idx="216">
                  <c:v>0.78260869565217395</c:v>
                </c:pt>
                <c:pt idx="217">
                  <c:v>0.78339350180505418</c:v>
                </c:pt>
                <c:pt idx="218">
                  <c:v>0.78417266187050361</c:v>
                </c:pt>
                <c:pt idx="219">
                  <c:v>0.78494623655913975</c:v>
                </c:pt>
                <c:pt idx="220">
                  <c:v>0.7857142857142857</c:v>
                </c:pt>
                <c:pt idx="221">
                  <c:v>0.78647686832740216</c:v>
                </c:pt>
                <c:pt idx="222">
                  <c:v>0.78723404255319152</c:v>
                </c:pt>
                <c:pt idx="223">
                  <c:v>0.78798586572438167</c:v>
                </c:pt>
                <c:pt idx="224">
                  <c:v>0.78873239436619724</c:v>
                </c:pt>
                <c:pt idx="225">
                  <c:v>0.78947368421052633</c:v>
                </c:pt>
                <c:pt idx="226">
                  <c:v>0.79020979020979021</c:v>
                </c:pt>
                <c:pt idx="227">
                  <c:v>0.79094076655052259</c:v>
                </c:pt>
                <c:pt idx="228">
                  <c:v>0.79166666666666663</c:v>
                </c:pt>
                <c:pt idx="229">
                  <c:v>0.79238754325259519</c:v>
                </c:pt>
                <c:pt idx="230">
                  <c:v>0.7931034482758621</c:v>
                </c:pt>
                <c:pt idx="231">
                  <c:v>0.79381443298969079</c:v>
                </c:pt>
                <c:pt idx="232">
                  <c:v>0.79452054794520555</c:v>
                </c:pt>
                <c:pt idx="233">
                  <c:v>0.79522184300341303</c:v>
                </c:pt>
                <c:pt idx="234">
                  <c:v>0.79591836734693877</c:v>
                </c:pt>
                <c:pt idx="235">
                  <c:v>0.79661016949152541</c:v>
                </c:pt>
                <c:pt idx="236">
                  <c:v>0.79729729729729726</c:v>
                </c:pt>
                <c:pt idx="237">
                  <c:v>0.79797979797979801</c:v>
                </c:pt>
                <c:pt idx="238">
                  <c:v>0.79865771812080544</c:v>
                </c:pt>
                <c:pt idx="239">
                  <c:v>0.79933110367892979</c:v>
                </c:pt>
                <c:pt idx="240">
                  <c:v>0.8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196352"/>
        <c:axId val="144197888"/>
      </c:scatterChart>
      <c:valAx>
        <c:axId val="144196352"/>
        <c:scaling>
          <c:orientation val="minMax"/>
          <c:max val="160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 (K)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197888"/>
        <c:crosses val="autoZero"/>
        <c:crossBetween val="midCat"/>
      </c:valAx>
      <c:valAx>
        <c:axId val="1441978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1963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Combined Effiency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Carnot</c:v>
          </c:tx>
          <c:marker>
            <c:symbol val="none"/>
          </c:marker>
          <c:xVal>
            <c:numRef>
              <c:f>Sheet1!$A$4:$A$244</c:f>
              <c:numCache>
                <c:formatCode>General</c:formatCode>
                <c:ptCount val="241"/>
                <c:pt idx="0">
                  <c:v>300</c:v>
                </c:pt>
                <c:pt idx="1">
                  <c:v>305</c:v>
                </c:pt>
                <c:pt idx="2">
                  <c:v>310</c:v>
                </c:pt>
                <c:pt idx="3">
                  <c:v>315</c:v>
                </c:pt>
                <c:pt idx="4">
                  <c:v>320</c:v>
                </c:pt>
                <c:pt idx="5">
                  <c:v>325</c:v>
                </c:pt>
                <c:pt idx="6">
                  <c:v>330</c:v>
                </c:pt>
                <c:pt idx="7">
                  <c:v>335</c:v>
                </c:pt>
                <c:pt idx="8">
                  <c:v>340</c:v>
                </c:pt>
                <c:pt idx="9">
                  <c:v>345</c:v>
                </c:pt>
                <c:pt idx="10">
                  <c:v>350</c:v>
                </c:pt>
                <c:pt idx="11">
                  <c:v>355</c:v>
                </c:pt>
                <c:pt idx="12">
                  <c:v>360</c:v>
                </c:pt>
                <c:pt idx="13">
                  <c:v>365</c:v>
                </c:pt>
                <c:pt idx="14">
                  <c:v>370</c:v>
                </c:pt>
                <c:pt idx="15">
                  <c:v>375</c:v>
                </c:pt>
                <c:pt idx="16">
                  <c:v>380</c:v>
                </c:pt>
                <c:pt idx="17">
                  <c:v>385</c:v>
                </c:pt>
                <c:pt idx="18">
                  <c:v>390</c:v>
                </c:pt>
                <c:pt idx="19">
                  <c:v>395</c:v>
                </c:pt>
                <c:pt idx="20">
                  <c:v>400</c:v>
                </c:pt>
                <c:pt idx="21">
                  <c:v>405</c:v>
                </c:pt>
                <c:pt idx="22">
                  <c:v>410</c:v>
                </c:pt>
                <c:pt idx="23">
                  <c:v>415</c:v>
                </c:pt>
                <c:pt idx="24">
                  <c:v>420</c:v>
                </c:pt>
                <c:pt idx="25">
                  <c:v>425</c:v>
                </c:pt>
                <c:pt idx="26">
                  <c:v>430</c:v>
                </c:pt>
                <c:pt idx="27">
                  <c:v>435</c:v>
                </c:pt>
                <c:pt idx="28">
                  <c:v>440</c:v>
                </c:pt>
                <c:pt idx="29">
                  <c:v>445</c:v>
                </c:pt>
                <c:pt idx="30">
                  <c:v>450</c:v>
                </c:pt>
                <c:pt idx="31">
                  <c:v>455</c:v>
                </c:pt>
                <c:pt idx="32">
                  <c:v>460</c:v>
                </c:pt>
                <c:pt idx="33">
                  <c:v>465</c:v>
                </c:pt>
                <c:pt idx="34">
                  <c:v>470</c:v>
                </c:pt>
                <c:pt idx="35">
                  <c:v>475</c:v>
                </c:pt>
                <c:pt idx="36">
                  <c:v>480</c:v>
                </c:pt>
                <c:pt idx="37">
                  <c:v>485</c:v>
                </c:pt>
                <c:pt idx="38">
                  <c:v>490</c:v>
                </c:pt>
                <c:pt idx="39">
                  <c:v>495</c:v>
                </c:pt>
                <c:pt idx="40">
                  <c:v>500</c:v>
                </c:pt>
                <c:pt idx="41">
                  <c:v>505</c:v>
                </c:pt>
                <c:pt idx="42">
                  <c:v>510</c:v>
                </c:pt>
                <c:pt idx="43">
                  <c:v>515</c:v>
                </c:pt>
                <c:pt idx="44">
                  <c:v>520</c:v>
                </c:pt>
                <c:pt idx="45">
                  <c:v>525</c:v>
                </c:pt>
                <c:pt idx="46">
                  <c:v>530</c:v>
                </c:pt>
                <c:pt idx="47">
                  <c:v>535</c:v>
                </c:pt>
                <c:pt idx="48">
                  <c:v>540</c:v>
                </c:pt>
                <c:pt idx="49">
                  <c:v>545</c:v>
                </c:pt>
                <c:pt idx="50">
                  <c:v>550</c:v>
                </c:pt>
                <c:pt idx="51">
                  <c:v>555</c:v>
                </c:pt>
                <c:pt idx="52">
                  <c:v>560</c:v>
                </c:pt>
                <c:pt idx="53">
                  <c:v>565</c:v>
                </c:pt>
                <c:pt idx="54">
                  <c:v>570</c:v>
                </c:pt>
                <c:pt idx="55">
                  <c:v>575</c:v>
                </c:pt>
                <c:pt idx="56">
                  <c:v>580</c:v>
                </c:pt>
                <c:pt idx="57">
                  <c:v>585</c:v>
                </c:pt>
                <c:pt idx="58">
                  <c:v>590</c:v>
                </c:pt>
                <c:pt idx="59">
                  <c:v>595</c:v>
                </c:pt>
                <c:pt idx="60">
                  <c:v>600</c:v>
                </c:pt>
                <c:pt idx="61">
                  <c:v>605</c:v>
                </c:pt>
                <c:pt idx="62">
                  <c:v>610</c:v>
                </c:pt>
                <c:pt idx="63">
                  <c:v>615</c:v>
                </c:pt>
                <c:pt idx="64">
                  <c:v>620</c:v>
                </c:pt>
                <c:pt idx="65">
                  <c:v>625</c:v>
                </c:pt>
                <c:pt idx="66">
                  <c:v>630</c:v>
                </c:pt>
                <c:pt idx="67">
                  <c:v>635</c:v>
                </c:pt>
                <c:pt idx="68">
                  <c:v>640</c:v>
                </c:pt>
                <c:pt idx="69">
                  <c:v>645</c:v>
                </c:pt>
                <c:pt idx="70">
                  <c:v>650</c:v>
                </c:pt>
                <c:pt idx="71">
                  <c:v>655</c:v>
                </c:pt>
                <c:pt idx="72">
                  <c:v>660</c:v>
                </c:pt>
                <c:pt idx="73">
                  <c:v>665</c:v>
                </c:pt>
                <c:pt idx="74">
                  <c:v>670</c:v>
                </c:pt>
                <c:pt idx="75">
                  <c:v>675</c:v>
                </c:pt>
                <c:pt idx="76">
                  <c:v>680</c:v>
                </c:pt>
                <c:pt idx="77">
                  <c:v>685</c:v>
                </c:pt>
                <c:pt idx="78">
                  <c:v>690</c:v>
                </c:pt>
                <c:pt idx="79">
                  <c:v>695</c:v>
                </c:pt>
                <c:pt idx="80">
                  <c:v>700</c:v>
                </c:pt>
                <c:pt idx="81">
                  <c:v>705</c:v>
                </c:pt>
                <c:pt idx="82">
                  <c:v>710</c:v>
                </c:pt>
                <c:pt idx="83">
                  <c:v>715</c:v>
                </c:pt>
                <c:pt idx="84">
                  <c:v>720</c:v>
                </c:pt>
                <c:pt idx="85">
                  <c:v>725</c:v>
                </c:pt>
                <c:pt idx="86">
                  <c:v>730</c:v>
                </c:pt>
                <c:pt idx="87">
                  <c:v>735</c:v>
                </c:pt>
                <c:pt idx="88">
                  <c:v>740</c:v>
                </c:pt>
                <c:pt idx="89">
                  <c:v>745</c:v>
                </c:pt>
                <c:pt idx="90">
                  <c:v>750</c:v>
                </c:pt>
                <c:pt idx="91">
                  <c:v>755</c:v>
                </c:pt>
                <c:pt idx="92">
                  <c:v>760</c:v>
                </c:pt>
                <c:pt idx="93">
                  <c:v>765</c:v>
                </c:pt>
                <c:pt idx="94">
                  <c:v>770</c:v>
                </c:pt>
                <c:pt idx="95">
                  <c:v>775</c:v>
                </c:pt>
                <c:pt idx="96">
                  <c:v>780</c:v>
                </c:pt>
                <c:pt idx="97">
                  <c:v>785</c:v>
                </c:pt>
                <c:pt idx="98">
                  <c:v>790</c:v>
                </c:pt>
                <c:pt idx="99">
                  <c:v>795</c:v>
                </c:pt>
                <c:pt idx="100">
                  <c:v>800</c:v>
                </c:pt>
                <c:pt idx="101">
                  <c:v>805</c:v>
                </c:pt>
                <c:pt idx="102">
                  <c:v>810</c:v>
                </c:pt>
                <c:pt idx="103">
                  <c:v>815</c:v>
                </c:pt>
                <c:pt idx="104">
                  <c:v>820</c:v>
                </c:pt>
                <c:pt idx="105">
                  <c:v>825</c:v>
                </c:pt>
                <c:pt idx="106">
                  <c:v>830</c:v>
                </c:pt>
                <c:pt idx="107">
                  <c:v>835</c:v>
                </c:pt>
                <c:pt idx="108">
                  <c:v>840</c:v>
                </c:pt>
                <c:pt idx="109">
                  <c:v>845</c:v>
                </c:pt>
                <c:pt idx="110">
                  <c:v>850</c:v>
                </c:pt>
                <c:pt idx="111">
                  <c:v>855</c:v>
                </c:pt>
                <c:pt idx="112">
                  <c:v>860</c:v>
                </c:pt>
                <c:pt idx="113">
                  <c:v>865</c:v>
                </c:pt>
                <c:pt idx="114">
                  <c:v>870</c:v>
                </c:pt>
                <c:pt idx="115">
                  <c:v>875</c:v>
                </c:pt>
                <c:pt idx="116">
                  <c:v>880</c:v>
                </c:pt>
                <c:pt idx="117">
                  <c:v>885</c:v>
                </c:pt>
                <c:pt idx="118">
                  <c:v>890</c:v>
                </c:pt>
                <c:pt idx="119">
                  <c:v>895</c:v>
                </c:pt>
                <c:pt idx="120">
                  <c:v>900</c:v>
                </c:pt>
                <c:pt idx="121">
                  <c:v>905</c:v>
                </c:pt>
                <c:pt idx="122">
                  <c:v>910</c:v>
                </c:pt>
                <c:pt idx="123">
                  <c:v>915</c:v>
                </c:pt>
                <c:pt idx="124">
                  <c:v>920</c:v>
                </c:pt>
                <c:pt idx="125">
                  <c:v>925</c:v>
                </c:pt>
                <c:pt idx="126">
                  <c:v>930</c:v>
                </c:pt>
                <c:pt idx="127">
                  <c:v>935</c:v>
                </c:pt>
                <c:pt idx="128">
                  <c:v>940</c:v>
                </c:pt>
                <c:pt idx="129">
                  <c:v>945</c:v>
                </c:pt>
                <c:pt idx="130">
                  <c:v>950</c:v>
                </c:pt>
                <c:pt idx="131">
                  <c:v>955</c:v>
                </c:pt>
                <c:pt idx="132">
                  <c:v>960</c:v>
                </c:pt>
                <c:pt idx="133">
                  <c:v>965</c:v>
                </c:pt>
                <c:pt idx="134">
                  <c:v>970</c:v>
                </c:pt>
                <c:pt idx="135">
                  <c:v>975</c:v>
                </c:pt>
                <c:pt idx="136">
                  <c:v>980</c:v>
                </c:pt>
                <c:pt idx="137">
                  <c:v>985</c:v>
                </c:pt>
                <c:pt idx="138">
                  <c:v>990</c:v>
                </c:pt>
                <c:pt idx="139">
                  <c:v>995</c:v>
                </c:pt>
                <c:pt idx="140">
                  <c:v>1000</c:v>
                </c:pt>
                <c:pt idx="141">
                  <c:v>1005</c:v>
                </c:pt>
                <c:pt idx="142">
                  <c:v>1010</c:v>
                </c:pt>
                <c:pt idx="143">
                  <c:v>1015</c:v>
                </c:pt>
                <c:pt idx="144">
                  <c:v>1020</c:v>
                </c:pt>
                <c:pt idx="145">
                  <c:v>1025</c:v>
                </c:pt>
                <c:pt idx="146">
                  <c:v>1030</c:v>
                </c:pt>
                <c:pt idx="147">
                  <c:v>1035</c:v>
                </c:pt>
                <c:pt idx="148">
                  <c:v>1040</c:v>
                </c:pt>
                <c:pt idx="149">
                  <c:v>1045</c:v>
                </c:pt>
                <c:pt idx="150">
                  <c:v>1050</c:v>
                </c:pt>
                <c:pt idx="151">
                  <c:v>1055</c:v>
                </c:pt>
                <c:pt idx="152">
                  <c:v>1060</c:v>
                </c:pt>
                <c:pt idx="153">
                  <c:v>1065</c:v>
                </c:pt>
                <c:pt idx="154">
                  <c:v>1070</c:v>
                </c:pt>
                <c:pt idx="155">
                  <c:v>1075</c:v>
                </c:pt>
                <c:pt idx="156">
                  <c:v>1080</c:v>
                </c:pt>
                <c:pt idx="157">
                  <c:v>1085</c:v>
                </c:pt>
                <c:pt idx="158">
                  <c:v>1090</c:v>
                </c:pt>
                <c:pt idx="159">
                  <c:v>1095</c:v>
                </c:pt>
                <c:pt idx="160">
                  <c:v>1100</c:v>
                </c:pt>
                <c:pt idx="161">
                  <c:v>1105</c:v>
                </c:pt>
                <c:pt idx="162">
                  <c:v>1110</c:v>
                </c:pt>
                <c:pt idx="163">
                  <c:v>1115</c:v>
                </c:pt>
                <c:pt idx="164">
                  <c:v>1120</c:v>
                </c:pt>
                <c:pt idx="165">
                  <c:v>1125</c:v>
                </c:pt>
                <c:pt idx="166">
                  <c:v>1130</c:v>
                </c:pt>
                <c:pt idx="167">
                  <c:v>1135</c:v>
                </c:pt>
                <c:pt idx="168">
                  <c:v>1140</c:v>
                </c:pt>
                <c:pt idx="169">
                  <c:v>1145</c:v>
                </c:pt>
                <c:pt idx="170">
                  <c:v>1150</c:v>
                </c:pt>
                <c:pt idx="171">
                  <c:v>1155</c:v>
                </c:pt>
                <c:pt idx="172">
                  <c:v>1160</c:v>
                </c:pt>
                <c:pt idx="173">
                  <c:v>1165</c:v>
                </c:pt>
                <c:pt idx="174">
                  <c:v>1170</c:v>
                </c:pt>
                <c:pt idx="175">
                  <c:v>1175</c:v>
                </c:pt>
                <c:pt idx="176">
                  <c:v>1180</c:v>
                </c:pt>
                <c:pt idx="177">
                  <c:v>1185</c:v>
                </c:pt>
                <c:pt idx="178">
                  <c:v>1190</c:v>
                </c:pt>
                <c:pt idx="179">
                  <c:v>1195</c:v>
                </c:pt>
                <c:pt idx="180">
                  <c:v>1200</c:v>
                </c:pt>
                <c:pt idx="181">
                  <c:v>1205</c:v>
                </c:pt>
                <c:pt idx="182">
                  <c:v>1210</c:v>
                </c:pt>
                <c:pt idx="183">
                  <c:v>1215</c:v>
                </c:pt>
                <c:pt idx="184">
                  <c:v>1220</c:v>
                </c:pt>
                <c:pt idx="185">
                  <c:v>1225</c:v>
                </c:pt>
                <c:pt idx="186">
                  <c:v>1230</c:v>
                </c:pt>
                <c:pt idx="187">
                  <c:v>1235</c:v>
                </c:pt>
                <c:pt idx="188">
                  <c:v>1240</c:v>
                </c:pt>
                <c:pt idx="189">
                  <c:v>1245</c:v>
                </c:pt>
                <c:pt idx="190">
                  <c:v>1250</c:v>
                </c:pt>
                <c:pt idx="191">
                  <c:v>1255</c:v>
                </c:pt>
                <c:pt idx="192">
                  <c:v>1260</c:v>
                </c:pt>
                <c:pt idx="193">
                  <c:v>1265</c:v>
                </c:pt>
                <c:pt idx="194">
                  <c:v>1270</c:v>
                </c:pt>
                <c:pt idx="195">
                  <c:v>1275</c:v>
                </c:pt>
                <c:pt idx="196">
                  <c:v>1280</c:v>
                </c:pt>
                <c:pt idx="197">
                  <c:v>1285</c:v>
                </c:pt>
                <c:pt idx="198">
                  <c:v>1290</c:v>
                </c:pt>
                <c:pt idx="199">
                  <c:v>1295</c:v>
                </c:pt>
                <c:pt idx="200">
                  <c:v>1300</c:v>
                </c:pt>
                <c:pt idx="201">
                  <c:v>1305</c:v>
                </c:pt>
                <c:pt idx="202">
                  <c:v>1310</c:v>
                </c:pt>
                <c:pt idx="203">
                  <c:v>1315</c:v>
                </c:pt>
                <c:pt idx="204">
                  <c:v>1320</c:v>
                </c:pt>
                <c:pt idx="205">
                  <c:v>1325</c:v>
                </c:pt>
                <c:pt idx="206">
                  <c:v>1330</c:v>
                </c:pt>
                <c:pt idx="207">
                  <c:v>1335</c:v>
                </c:pt>
                <c:pt idx="208">
                  <c:v>1340</c:v>
                </c:pt>
                <c:pt idx="209">
                  <c:v>1345</c:v>
                </c:pt>
                <c:pt idx="210">
                  <c:v>1350</c:v>
                </c:pt>
                <c:pt idx="211">
                  <c:v>1355</c:v>
                </c:pt>
                <c:pt idx="212">
                  <c:v>1360</c:v>
                </c:pt>
                <c:pt idx="213">
                  <c:v>1365</c:v>
                </c:pt>
                <c:pt idx="214">
                  <c:v>1370</c:v>
                </c:pt>
                <c:pt idx="215">
                  <c:v>1375</c:v>
                </c:pt>
                <c:pt idx="216">
                  <c:v>1380</c:v>
                </c:pt>
                <c:pt idx="217">
                  <c:v>1385</c:v>
                </c:pt>
                <c:pt idx="218">
                  <c:v>1390</c:v>
                </c:pt>
                <c:pt idx="219">
                  <c:v>1395</c:v>
                </c:pt>
                <c:pt idx="220">
                  <c:v>1400</c:v>
                </c:pt>
                <c:pt idx="221">
                  <c:v>1405</c:v>
                </c:pt>
                <c:pt idx="222">
                  <c:v>1410</c:v>
                </c:pt>
                <c:pt idx="223">
                  <c:v>1415</c:v>
                </c:pt>
                <c:pt idx="224">
                  <c:v>1420</c:v>
                </c:pt>
                <c:pt idx="225">
                  <c:v>1425</c:v>
                </c:pt>
                <c:pt idx="226">
                  <c:v>1430</c:v>
                </c:pt>
                <c:pt idx="227">
                  <c:v>1435</c:v>
                </c:pt>
                <c:pt idx="228">
                  <c:v>1440</c:v>
                </c:pt>
                <c:pt idx="229">
                  <c:v>1445</c:v>
                </c:pt>
                <c:pt idx="230">
                  <c:v>1450</c:v>
                </c:pt>
                <c:pt idx="231">
                  <c:v>1455</c:v>
                </c:pt>
                <c:pt idx="232">
                  <c:v>1460</c:v>
                </c:pt>
                <c:pt idx="233">
                  <c:v>1465</c:v>
                </c:pt>
                <c:pt idx="234">
                  <c:v>1470</c:v>
                </c:pt>
                <c:pt idx="235">
                  <c:v>1475</c:v>
                </c:pt>
                <c:pt idx="236">
                  <c:v>1480</c:v>
                </c:pt>
                <c:pt idx="237">
                  <c:v>1485</c:v>
                </c:pt>
                <c:pt idx="238">
                  <c:v>1490</c:v>
                </c:pt>
                <c:pt idx="239">
                  <c:v>1495</c:v>
                </c:pt>
                <c:pt idx="240">
                  <c:v>1500</c:v>
                </c:pt>
              </c:numCache>
            </c:numRef>
          </c:xVal>
          <c:yVal>
            <c:numRef>
              <c:f>Sheet1!$B$4:$B$244</c:f>
              <c:numCache>
                <c:formatCode>General</c:formatCode>
                <c:ptCount val="241"/>
                <c:pt idx="0">
                  <c:v>0</c:v>
                </c:pt>
                <c:pt idx="1">
                  <c:v>1.6393442622950838E-2</c:v>
                </c:pt>
                <c:pt idx="2">
                  <c:v>3.2258064516129004E-2</c:v>
                </c:pt>
                <c:pt idx="3">
                  <c:v>4.7619047619047672E-2</c:v>
                </c:pt>
                <c:pt idx="4">
                  <c:v>6.25E-2</c:v>
                </c:pt>
                <c:pt idx="5">
                  <c:v>7.6923076923076872E-2</c:v>
                </c:pt>
                <c:pt idx="6">
                  <c:v>9.0909090909090939E-2</c:v>
                </c:pt>
                <c:pt idx="7">
                  <c:v>0.10447761194029848</c:v>
                </c:pt>
                <c:pt idx="8">
                  <c:v>0.11764705882352944</c:v>
                </c:pt>
                <c:pt idx="9">
                  <c:v>0.13043478260869568</c:v>
                </c:pt>
                <c:pt idx="10">
                  <c:v>0.1428571428571429</c:v>
                </c:pt>
                <c:pt idx="11">
                  <c:v>0.15492957746478875</c:v>
                </c:pt>
                <c:pt idx="12">
                  <c:v>0.16666666666666663</c:v>
                </c:pt>
                <c:pt idx="13">
                  <c:v>0.17808219178082196</c:v>
                </c:pt>
                <c:pt idx="14">
                  <c:v>0.18918918918918914</c:v>
                </c:pt>
                <c:pt idx="15">
                  <c:v>0.19999999999999996</c:v>
                </c:pt>
                <c:pt idx="16">
                  <c:v>0.21052631578947367</c:v>
                </c:pt>
                <c:pt idx="17">
                  <c:v>0.22077922077922074</c:v>
                </c:pt>
                <c:pt idx="18">
                  <c:v>0.23076923076923073</c:v>
                </c:pt>
                <c:pt idx="19">
                  <c:v>0.240506329113924</c:v>
                </c:pt>
                <c:pt idx="20">
                  <c:v>0.25</c:v>
                </c:pt>
                <c:pt idx="21">
                  <c:v>0.2592592592592593</c:v>
                </c:pt>
                <c:pt idx="22">
                  <c:v>0.26829268292682928</c:v>
                </c:pt>
                <c:pt idx="23">
                  <c:v>0.27710843373493976</c:v>
                </c:pt>
                <c:pt idx="24">
                  <c:v>0.2857142857142857</c:v>
                </c:pt>
                <c:pt idx="25">
                  <c:v>0.29411764705882348</c:v>
                </c:pt>
                <c:pt idx="26">
                  <c:v>0.30232558139534882</c:v>
                </c:pt>
                <c:pt idx="27">
                  <c:v>0.31034482758620685</c:v>
                </c:pt>
                <c:pt idx="28">
                  <c:v>0.31818181818181823</c:v>
                </c:pt>
                <c:pt idx="29">
                  <c:v>0.3258426966292135</c:v>
                </c:pt>
                <c:pt idx="30">
                  <c:v>0.33333333333333337</c:v>
                </c:pt>
                <c:pt idx="31">
                  <c:v>0.34065934065934067</c:v>
                </c:pt>
                <c:pt idx="32">
                  <c:v>0.34782608695652173</c:v>
                </c:pt>
                <c:pt idx="33">
                  <c:v>0.35483870967741937</c:v>
                </c:pt>
                <c:pt idx="34">
                  <c:v>0.36170212765957444</c:v>
                </c:pt>
                <c:pt idx="35">
                  <c:v>0.36842105263157898</c:v>
                </c:pt>
                <c:pt idx="36">
                  <c:v>0.375</c:v>
                </c:pt>
                <c:pt idx="37">
                  <c:v>0.38144329896907214</c:v>
                </c:pt>
                <c:pt idx="38">
                  <c:v>0.38775510204081631</c:v>
                </c:pt>
                <c:pt idx="39">
                  <c:v>0.39393939393939392</c:v>
                </c:pt>
                <c:pt idx="40">
                  <c:v>0.4</c:v>
                </c:pt>
                <c:pt idx="41">
                  <c:v>0.40594059405940597</c:v>
                </c:pt>
                <c:pt idx="42">
                  <c:v>0.41176470588235292</c:v>
                </c:pt>
                <c:pt idx="43">
                  <c:v>0.41747572815533984</c:v>
                </c:pt>
                <c:pt idx="44">
                  <c:v>0.42307692307692313</c:v>
                </c:pt>
                <c:pt idx="45">
                  <c:v>0.4285714285714286</c:v>
                </c:pt>
                <c:pt idx="46">
                  <c:v>0.43396226415094341</c:v>
                </c:pt>
                <c:pt idx="47">
                  <c:v>0.43925233644859818</c:v>
                </c:pt>
                <c:pt idx="48">
                  <c:v>0.44444444444444442</c:v>
                </c:pt>
                <c:pt idx="49">
                  <c:v>0.44954128440366969</c:v>
                </c:pt>
                <c:pt idx="50">
                  <c:v>0.45454545454545459</c:v>
                </c:pt>
                <c:pt idx="51">
                  <c:v>0.45945945945945943</c:v>
                </c:pt>
                <c:pt idx="52">
                  <c:v>0.4642857142857143</c:v>
                </c:pt>
                <c:pt idx="53">
                  <c:v>0.46902654867256632</c:v>
                </c:pt>
                <c:pt idx="54">
                  <c:v>0.47368421052631582</c:v>
                </c:pt>
                <c:pt idx="55">
                  <c:v>0.47826086956521741</c:v>
                </c:pt>
                <c:pt idx="56">
                  <c:v>0.48275862068965514</c:v>
                </c:pt>
                <c:pt idx="57">
                  <c:v>0.48717948717948723</c:v>
                </c:pt>
                <c:pt idx="58">
                  <c:v>0.49152542372881358</c:v>
                </c:pt>
                <c:pt idx="59">
                  <c:v>0.49579831932773111</c:v>
                </c:pt>
                <c:pt idx="60">
                  <c:v>0.5</c:v>
                </c:pt>
                <c:pt idx="61">
                  <c:v>0.50413223140495866</c:v>
                </c:pt>
                <c:pt idx="62">
                  <c:v>0.50819672131147542</c:v>
                </c:pt>
                <c:pt idx="63">
                  <c:v>0.51219512195121952</c:v>
                </c:pt>
                <c:pt idx="64">
                  <c:v>0.5161290322580645</c:v>
                </c:pt>
                <c:pt idx="65">
                  <c:v>0.52</c:v>
                </c:pt>
                <c:pt idx="66">
                  <c:v>0.52380952380952384</c:v>
                </c:pt>
                <c:pt idx="67">
                  <c:v>0.52755905511811019</c:v>
                </c:pt>
                <c:pt idx="68">
                  <c:v>0.53125</c:v>
                </c:pt>
                <c:pt idx="69">
                  <c:v>0.53488372093023262</c:v>
                </c:pt>
                <c:pt idx="70">
                  <c:v>0.53846153846153844</c:v>
                </c:pt>
                <c:pt idx="71">
                  <c:v>0.5419847328244275</c:v>
                </c:pt>
                <c:pt idx="72">
                  <c:v>0.54545454545454541</c:v>
                </c:pt>
                <c:pt idx="73">
                  <c:v>0.54887218045112784</c:v>
                </c:pt>
                <c:pt idx="74">
                  <c:v>0.55223880597014929</c:v>
                </c:pt>
                <c:pt idx="75">
                  <c:v>0.55555555555555558</c:v>
                </c:pt>
                <c:pt idx="76">
                  <c:v>0.55882352941176472</c:v>
                </c:pt>
                <c:pt idx="77">
                  <c:v>0.56204379562043794</c:v>
                </c:pt>
                <c:pt idx="78">
                  <c:v>0.56521739130434789</c:v>
                </c:pt>
                <c:pt idx="79">
                  <c:v>0.56834532374100721</c:v>
                </c:pt>
                <c:pt idx="80">
                  <c:v>0.5714285714285714</c:v>
                </c:pt>
                <c:pt idx="81">
                  <c:v>0.57446808510638303</c:v>
                </c:pt>
                <c:pt idx="82">
                  <c:v>0.57746478873239437</c:v>
                </c:pt>
                <c:pt idx="83">
                  <c:v>0.58041958041958042</c:v>
                </c:pt>
                <c:pt idx="84">
                  <c:v>0.58333333333333326</c:v>
                </c:pt>
                <c:pt idx="85">
                  <c:v>0.5862068965517242</c:v>
                </c:pt>
                <c:pt idx="86">
                  <c:v>0.58904109589041098</c:v>
                </c:pt>
                <c:pt idx="87">
                  <c:v>0.59183673469387754</c:v>
                </c:pt>
                <c:pt idx="88">
                  <c:v>0.59459459459459452</c:v>
                </c:pt>
                <c:pt idx="89">
                  <c:v>0.59731543624161076</c:v>
                </c:pt>
                <c:pt idx="90">
                  <c:v>0.6</c:v>
                </c:pt>
                <c:pt idx="91">
                  <c:v>0.60264900662251653</c:v>
                </c:pt>
                <c:pt idx="92">
                  <c:v>0.60526315789473684</c:v>
                </c:pt>
                <c:pt idx="93">
                  <c:v>0.60784313725490202</c:v>
                </c:pt>
                <c:pt idx="94">
                  <c:v>0.61038961038961037</c:v>
                </c:pt>
                <c:pt idx="95">
                  <c:v>0.61290322580645162</c:v>
                </c:pt>
                <c:pt idx="96">
                  <c:v>0.61538461538461542</c:v>
                </c:pt>
                <c:pt idx="97">
                  <c:v>0.61783439490445857</c:v>
                </c:pt>
                <c:pt idx="98">
                  <c:v>0.620253164556962</c:v>
                </c:pt>
                <c:pt idx="99">
                  <c:v>0.62264150943396224</c:v>
                </c:pt>
                <c:pt idx="100">
                  <c:v>0.625</c:v>
                </c:pt>
                <c:pt idx="101">
                  <c:v>0.62732919254658381</c:v>
                </c:pt>
                <c:pt idx="102">
                  <c:v>0.62962962962962965</c:v>
                </c:pt>
                <c:pt idx="103">
                  <c:v>0.63190184049079756</c:v>
                </c:pt>
                <c:pt idx="104">
                  <c:v>0.63414634146341464</c:v>
                </c:pt>
                <c:pt idx="105">
                  <c:v>0.63636363636363635</c:v>
                </c:pt>
                <c:pt idx="106">
                  <c:v>0.63855421686746983</c:v>
                </c:pt>
                <c:pt idx="107">
                  <c:v>0.64071856287425155</c:v>
                </c:pt>
                <c:pt idx="108">
                  <c:v>0.64285714285714279</c:v>
                </c:pt>
                <c:pt idx="109">
                  <c:v>0.6449704142011834</c:v>
                </c:pt>
                <c:pt idx="110">
                  <c:v>0.64705882352941169</c:v>
                </c:pt>
                <c:pt idx="111">
                  <c:v>0.64912280701754388</c:v>
                </c:pt>
                <c:pt idx="112">
                  <c:v>0.65116279069767447</c:v>
                </c:pt>
                <c:pt idx="113">
                  <c:v>0.65317919075144504</c:v>
                </c:pt>
                <c:pt idx="114">
                  <c:v>0.65517241379310343</c:v>
                </c:pt>
                <c:pt idx="115">
                  <c:v>0.65714285714285714</c:v>
                </c:pt>
                <c:pt idx="116">
                  <c:v>0.65909090909090917</c:v>
                </c:pt>
                <c:pt idx="117">
                  <c:v>0.66101694915254239</c:v>
                </c:pt>
                <c:pt idx="118">
                  <c:v>0.66292134831460681</c:v>
                </c:pt>
                <c:pt idx="119">
                  <c:v>0.66480446927374304</c:v>
                </c:pt>
                <c:pt idx="120">
                  <c:v>0.66666666666666674</c:v>
                </c:pt>
                <c:pt idx="121">
                  <c:v>0.66850828729281764</c:v>
                </c:pt>
                <c:pt idx="122">
                  <c:v>0.67032967032967039</c:v>
                </c:pt>
                <c:pt idx="123">
                  <c:v>0.67213114754098369</c:v>
                </c:pt>
                <c:pt idx="124">
                  <c:v>0.67391304347826086</c:v>
                </c:pt>
                <c:pt idx="125">
                  <c:v>0.67567567567567566</c:v>
                </c:pt>
                <c:pt idx="126">
                  <c:v>0.67741935483870974</c:v>
                </c:pt>
                <c:pt idx="127">
                  <c:v>0.67914438502673802</c:v>
                </c:pt>
                <c:pt idx="128">
                  <c:v>0.68085106382978722</c:v>
                </c:pt>
                <c:pt idx="129">
                  <c:v>0.68253968253968256</c:v>
                </c:pt>
                <c:pt idx="130">
                  <c:v>0.68421052631578949</c:v>
                </c:pt>
                <c:pt idx="131">
                  <c:v>0.68586387434554974</c:v>
                </c:pt>
                <c:pt idx="132">
                  <c:v>0.6875</c:v>
                </c:pt>
                <c:pt idx="133">
                  <c:v>0.68911917098445596</c:v>
                </c:pt>
                <c:pt idx="134">
                  <c:v>0.69072164948453607</c:v>
                </c:pt>
                <c:pt idx="135">
                  <c:v>0.69230769230769229</c:v>
                </c:pt>
                <c:pt idx="136">
                  <c:v>0.69387755102040816</c:v>
                </c:pt>
                <c:pt idx="137">
                  <c:v>0.69543147208121825</c:v>
                </c:pt>
                <c:pt idx="138">
                  <c:v>0.69696969696969702</c:v>
                </c:pt>
                <c:pt idx="139">
                  <c:v>0.69849246231155782</c:v>
                </c:pt>
                <c:pt idx="140">
                  <c:v>0.7</c:v>
                </c:pt>
                <c:pt idx="141">
                  <c:v>0.70149253731343286</c:v>
                </c:pt>
                <c:pt idx="142">
                  <c:v>0.70297029702970293</c:v>
                </c:pt>
                <c:pt idx="143">
                  <c:v>0.70443349753694573</c:v>
                </c:pt>
                <c:pt idx="144">
                  <c:v>0.70588235294117641</c:v>
                </c:pt>
                <c:pt idx="145">
                  <c:v>0.70731707317073167</c:v>
                </c:pt>
                <c:pt idx="146">
                  <c:v>0.70873786407766992</c:v>
                </c:pt>
                <c:pt idx="147">
                  <c:v>0.71014492753623193</c:v>
                </c:pt>
                <c:pt idx="148">
                  <c:v>0.71153846153846156</c:v>
                </c:pt>
                <c:pt idx="149">
                  <c:v>0.7129186602870814</c:v>
                </c:pt>
                <c:pt idx="150">
                  <c:v>0.7142857142857143</c:v>
                </c:pt>
                <c:pt idx="151">
                  <c:v>0.71563981042654023</c:v>
                </c:pt>
                <c:pt idx="152">
                  <c:v>0.71698113207547176</c:v>
                </c:pt>
                <c:pt idx="153">
                  <c:v>0.71830985915492951</c:v>
                </c:pt>
                <c:pt idx="154">
                  <c:v>0.71962616822429903</c:v>
                </c:pt>
                <c:pt idx="155">
                  <c:v>0.72093023255813948</c:v>
                </c:pt>
                <c:pt idx="156">
                  <c:v>0.72222222222222221</c:v>
                </c:pt>
                <c:pt idx="157">
                  <c:v>0.72350230414746541</c:v>
                </c:pt>
                <c:pt idx="158">
                  <c:v>0.72477064220183485</c:v>
                </c:pt>
                <c:pt idx="159">
                  <c:v>0.72602739726027399</c:v>
                </c:pt>
                <c:pt idx="160">
                  <c:v>0.72727272727272729</c:v>
                </c:pt>
                <c:pt idx="161">
                  <c:v>0.72850678733031682</c:v>
                </c:pt>
                <c:pt idx="162">
                  <c:v>0.72972972972972971</c:v>
                </c:pt>
                <c:pt idx="163">
                  <c:v>0.73094170403587444</c:v>
                </c:pt>
                <c:pt idx="164">
                  <c:v>0.73214285714285721</c:v>
                </c:pt>
                <c:pt idx="165">
                  <c:v>0.73333333333333339</c:v>
                </c:pt>
                <c:pt idx="166">
                  <c:v>0.73451327433628322</c:v>
                </c:pt>
                <c:pt idx="167">
                  <c:v>0.73568281938325986</c:v>
                </c:pt>
                <c:pt idx="168">
                  <c:v>0.73684210526315796</c:v>
                </c:pt>
                <c:pt idx="169">
                  <c:v>0.73799126637554591</c:v>
                </c:pt>
                <c:pt idx="170">
                  <c:v>0.73913043478260865</c:v>
                </c:pt>
                <c:pt idx="171">
                  <c:v>0.74025974025974028</c:v>
                </c:pt>
                <c:pt idx="172">
                  <c:v>0.74137931034482762</c:v>
                </c:pt>
                <c:pt idx="173">
                  <c:v>0.74248927038626611</c:v>
                </c:pt>
                <c:pt idx="174">
                  <c:v>0.74358974358974361</c:v>
                </c:pt>
                <c:pt idx="175">
                  <c:v>0.74468085106382986</c:v>
                </c:pt>
                <c:pt idx="176">
                  <c:v>0.74576271186440679</c:v>
                </c:pt>
                <c:pt idx="177">
                  <c:v>0.74683544303797467</c:v>
                </c:pt>
                <c:pt idx="178">
                  <c:v>0.74789915966386555</c:v>
                </c:pt>
                <c:pt idx="179">
                  <c:v>0.7489539748953975</c:v>
                </c:pt>
                <c:pt idx="180">
                  <c:v>0.75</c:v>
                </c:pt>
                <c:pt idx="181">
                  <c:v>0.75103734439834025</c:v>
                </c:pt>
                <c:pt idx="182">
                  <c:v>0.75206611570247928</c:v>
                </c:pt>
                <c:pt idx="183">
                  <c:v>0.75308641975308643</c:v>
                </c:pt>
                <c:pt idx="184">
                  <c:v>0.75409836065573765</c:v>
                </c:pt>
                <c:pt idx="185">
                  <c:v>0.75510204081632648</c:v>
                </c:pt>
                <c:pt idx="186">
                  <c:v>0.75609756097560976</c:v>
                </c:pt>
                <c:pt idx="187">
                  <c:v>0.75708502024291502</c:v>
                </c:pt>
                <c:pt idx="188">
                  <c:v>0.75806451612903225</c:v>
                </c:pt>
                <c:pt idx="189">
                  <c:v>0.75903614457831325</c:v>
                </c:pt>
                <c:pt idx="190">
                  <c:v>0.76</c:v>
                </c:pt>
                <c:pt idx="191">
                  <c:v>0.76095617529880477</c:v>
                </c:pt>
                <c:pt idx="192">
                  <c:v>0.76190476190476186</c:v>
                </c:pt>
                <c:pt idx="193">
                  <c:v>0.76284584980237158</c:v>
                </c:pt>
                <c:pt idx="194">
                  <c:v>0.76377952755905509</c:v>
                </c:pt>
                <c:pt idx="195">
                  <c:v>0.76470588235294112</c:v>
                </c:pt>
                <c:pt idx="196">
                  <c:v>0.765625</c:v>
                </c:pt>
                <c:pt idx="197">
                  <c:v>0.76653696498054469</c:v>
                </c:pt>
                <c:pt idx="198">
                  <c:v>0.76744186046511631</c:v>
                </c:pt>
                <c:pt idx="199">
                  <c:v>0.76833976833976836</c:v>
                </c:pt>
                <c:pt idx="200">
                  <c:v>0.76923076923076916</c:v>
                </c:pt>
                <c:pt idx="201">
                  <c:v>0.77011494252873569</c:v>
                </c:pt>
                <c:pt idx="202">
                  <c:v>0.7709923664122138</c:v>
                </c:pt>
                <c:pt idx="203">
                  <c:v>0.77186311787072248</c:v>
                </c:pt>
                <c:pt idx="204">
                  <c:v>0.77272727272727271</c:v>
                </c:pt>
                <c:pt idx="205">
                  <c:v>0.77358490566037741</c:v>
                </c:pt>
                <c:pt idx="206">
                  <c:v>0.77443609022556392</c:v>
                </c:pt>
                <c:pt idx="207">
                  <c:v>0.7752808988764045</c:v>
                </c:pt>
                <c:pt idx="208">
                  <c:v>0.77611940298507465</c:v>
                </c:pt>
                <c:pt idx="209">
                  <c:v>0.77695167286245348</c:v>
                </c:pt>
                <c:pt idx="210">
                  <c:v>0.77777777777777779</c:v>
                </c:pt>
                <c:pt idx="211">
                  <c:v>0.77859778597785978</c:v>
                </c:pt>
                <c:pt idx="212">
                  <c:v>0.77941176470588236</c:v>
                </c:pt>
                <c:pt idx="213">
                  <c:v>0.78021978021978022</c:v>
                </c:pt>
                <c:pt idx="214">
                  <c:v>0.78102189781021902</c:v>
                </c:pt>
                <c:pt idx="215">
                  <c:v>0.78181818181818186</c:v>
                </c:pt>
                <c:pt idx="216">
                  <c:v>0.78260869565217395</c:v>
                </c:pt>
                <c:pt idx="217">
                  <c:v>0.78339350180505418</c:v>
                </c:pt>
                <c:pt idx="218">
                  <c:v>0.78417266187050361</c:v>
                </c:pt>
                <c:pt idx="219">
                  <c:v>0.78494623655913975</c:v>
                </c:pt>
                <c:pt idx="220">
                  <c:v>0.7857142857142857</c:v>
                </c:pt>
                <c:pt idx="221">
                  <c:v>0.78647686832740216</c:v>
                </c:pt>
                <c:pt idx="222">
                  <c:v>0.78723404255319152</c:v>
                </c:pt>
                <c:pt idx="223">
                  <c:v>0.78798586572438167</c:v>
                </c:pt>
                <c:pt idx="224">
                  <c:v>0.78873239436619724</c:v>
                </c:pt>
                <c:pt idx="225">
                  <c:v>0.78947368421052633</c:v>
                </c:pt>
                <c:pt idx="226">
                  <c:v>0.79020979020979021</c:v>
                </c:pt>
                <c:pt idx="227">
                  <c:v>0.79094076655052259</c:v>
                </c:pt>
                <c:pt idx="228">
                  <c:v>0.79166666666666663</c:v>
                </c:pt>
                <c:pt idx="229">
                  <c:v>0.79238754325259519</c:v>
                </c:pt>
                <c:pt idx="230">
                  <c:v>0.7931034482758621</c:v>
                </c:pt>
                <c:pt idx="231">
                  <c:v>0.79381443298969079</c:v>
                </c:pt>
                <c:pt idx="232">
                  <c:v>0.79452054794520555</c:v>
                </c:pt>
                <c:pt idx="233">
                  <c:v>0.79522184300341303</c:v>
                </c:pt>
                <c:pt idx="234">
                  <c:v>0.79591836734693877</c:v>
                </c:pt>
                <c:pt idx="235">
                  <c:v>0.79661016949152541</c:v>
                </c:pt>
                <c:pt idx="236">
                  <c:v>0.79729729729729726</c:v>
                </c:pt>
                <c:pt idx="237">
                  <c:v>0.79797979797979801</c:v>
                </c:pt>
                <c:pt idx="238">
                  <c:v>0.79865771812080544</c:v>
                </c:pt>
                <c:pt idx="239">
                  <c:v>0.79933110367892979</c:v>
                </c:pt>
                <c:pt idx="240">
                  <c:v>0.8</c:v>
                </c:pt>
              </c:numCache>
            </c:numRef>
          </c:yVal>
          <c:smooth val="1"/>
        </c:ser>
        <c:ser>
          <c:idx val="1"/>
          <c:order val="1"/>
          <c:tx>
            <c:v>Collector</c:v>
          </c:tx>
          <c:marker>
            <c:symbol val="none"/>
          </c:marker>
          <c:xVal>
            <c:numRef>
              <c:f>Sheet1!$A$4:$A$244</c:f>
              <c:numCache>
                <c:formatCode>General</c:formatCode>
                <c:ptCount val="241"/>
                <c:pt idx="0">
                  <c:v>300</c:v>
                </c:pt>
                <c:pt idx="1">
                  <c:v>305</c:v>
                </c:pt>
                <c:pt idx="2">
                  <c:v>310</c:v>
                </c:pt>
                <c:pt idx="3">
                  <c:v>315</c:v>
                </c:pt>
                <c:pt idx="4">
                  <c:v>320</c:v>
                </c:pt>
                <c:pt idx="5">
                  <c:v>325</c:v>
                </c:pt>
                <c:pt idx="6">
                  <c:v>330</c:v>
                </c:pt>
                <c:pt idx="7">
                  <c:v>335</c:v>
                </c:pt>
                <c:pt idx="8">
                  <c:v>340</c:v>
                </c:pt>
                <c:pt idx="9">
                  <c:v>345</c:v>
                </c:pt>
                <c:pt idx="10">
                  <c:v>350</c:v>
                </c:pt>
                <c:pt idx="11">
                  <c:v>355</c:v>
                </c:pt>
                <c:pt idx="12">
                  <c:v>360</c:v>
                </c:pt>
                <c:pt idx="13">
                  <c:v>365</c:v>
                </c:pt>
                <c:pt idx="14">
                  <c:v>370</c:v>
                </c:pt>
                <c:pt idx="15">
                  <c:v>375</c:v>
                </c:pt>
                <c:pt idx="16">
                  <c:v>380</c:v>
                </c:pt>
                <c:pt idx="17">
                  <c:v>385</c:v>
                </c:pt>
                <c:pt idx="18">
                  <c:v>390</c:v>
                </c:pt>
                <c:pt idx="19">
                  <c:v>395</c:v>
                </c:pt>
                <c:pt idx="20">
                  <c:v>400</c:v>
                </c:pt>
                <c:pt idx="21">
                  <c:v>405</c:v>
                </c:pt>
                <c:pt idx="22">
                  <c:v>410</c:v>
                </c:pt>
                <c:pt idx="23">
                  <c:v>415</c:v>
                </c:pt>
                <c:pt idx="24">
                  <c:v>420</c:v>
                </c:pt>
                <c:pt idx="25">
                  <c:v>425</c:v>
                </c:pt>
                <c:pt idx="26">
                  <c:v>430</c:v>
                </c:pt>
                <c:pt idx="27">
                  <c:v>435</c:v>
                </c:pt>
                <c:pt idx="28">
                  <c:v>440</c:v>
                </c:pt>
                <c:pt idx="29">
                  <c:v>445</c:v>
                </c:pt>
                <c:pt idx="30">
                  <c:v>450</c:v>
                </c:pt>
                <c:pt idx="31">
                  <c:v>455</c:v>
                </c:pt>
                <c:pt idx="32">
                  <c:v>460</c:v>
                </c:pt>
                <c:pt idx="33">
                  <c:v>465</c:v>
                </c:pt>
                <c:pt idx="34">
                  <c:v>470</c:v>
                </c:pt>
                <c:pt idx="35">
                  <c:v>475</c:v>
                </c:pt>
                <c:pt idx="36">
                  <c:v>480</c:v>
                </c:pt>
                <c:pt idx="37">
                  <c:v>485</c:v>
                </c:pt>
                <c:pt idx="38">
                  <c:v>490</c:v>
                </c:pt>
                <c:pt idx="39">
                  <c:v>495</c:v>
                </c:pt>
                <c:pt idx="40">
                  <c:v>500</c:v>
                </c:pt>
                <c:pt idx="41">
                  <c:v>505</c:v>
                </c:pt>
                <c:pt idx="42">
                  <c:v>510</c:v>
                </c:pt>
                <c:pt idx="43">
                  <c:v>515</c:v>
                </c:pt>
                <c:pt idx="44">
                  <c:v>520</c:v>
                </c:pt>
                <c:pt idx="45">
                  <c:v>525</c:v>
                </c:pt>
                <c:pt idx="46">
                  <c:v>530</c:v>
                </c:pt>
                <c:pt idx="47">
                  <c:v>535</c:v>
                </c:pt>
                <c:pt idx="48">
                  <c:v>540</c:v>
                </c:pt>
                <c:pt idx="49">
                  <c:v>545</c:v>
                </c:pt>
                <c:pt idx="50">
                  <c:v>550</c:v>
                </c:pt>
                <c:pt idx="51">
                  <c:v>555</c:v>
                </c:pt>
                <c:pt idx="52">
                  <c:v>560</c:v>
                </c:pt>
                <c:pt idx="53">
                  <c:v>565</c:v>
                </c:pt>
                <c:pt idx="54">
                  <c:v>570</c:v>
                </c:pt>
                <c:pt idx="55">
                  <c:v>575</c:v>
                </c:pt>
                <c:pt idx="56">
                  <c:v>580</c:v>
                </c:pt>
                <c:pt idx="57">
                  <c:v>585</c:v>
                </c:pt>
                <c:pt idx="58">
                  <c:v>590</c:v>
                </c:pt>
                <c:pt idx="59">
                  <c:v>595</c:v>
                </c:pt>
                <c:pt idx="60">
                  <c:v>600</c:v>
                </c:pt>
                <c:pt idx="61">
                  <c:v>605</c:v>
                </c:pt>
                <c:pt idx="62">
                  <c:v>610</c:v>
                </c:pt>
                <c:pt idx="63">
                  <c:v>615</c:v>
                </c:pt>
                <c:pt idx="64">
                  <c:v>620</c:v>
                </c:pt>
                <c:pt idx="65">
                  <c:v>625</c:v>
                </c:pt>
                <c:pt idx="66">
                  <c:v>630</c:v>
                </c:pt>
                <c:pt idx="67">
                  <c:v>635</c:v>
                </c:pt>
                <c:pt idx="68">
                  <c:v>640</c:v>
                </c:pt>
                <c:pt idx="69">
                  <c:v>645</c:v>
                </c:pt>
                <c:pt idx="70">
                  <c:v>650</c:v>
                </c:pt>
                <c:pt idx="71">
                  <c:v>655</c:v>
                </c:pt>
                <c:pt idx="72">
                  <c:v>660</c:v>
                </c:pt>
                <c:pt idx="73">
                  <c:v>665</c:v>
                </c:pt>
                <c:pt idx="74">
                  <c:v>670</c:v>
                </c:pt>
                <c:pt idx="75">
                  <c:v>675</c:v>
                </c:pt>
                <c:pt idx="76">
                  <c:v>680</c:v>
                </c:pt>
                <c:pt idx="77">
                  <c:v>685</c:v>
                </c:pt>
                <c:pt idx="78">
                  <c:v>690</c:v>
                </c:pt>
                <c:pt idx="79">
                  <c:v>695</c:v>
                </c:pt>
                <c:pt idx="80">
                  <c:v>700</c:v>
                </c:pt>
                <c:pt idx="81">
                  <c:v>705</c:v>
                </c:pt>
                <c:pt idx="82">
                  <c:v>710</c:v>
                </c:pt>
                <c:pt idx="83">
                  <c:v>715</c:v>
                </c:pt>
                <c:pt idx="84">
                  <c:v>720</c:v>
                </c:pt>
                <c:pt idx="85">
                  <c:v>725</c:v>
                </c:pt>
                <c:pt idx="86">
                  <c:v>730</c:v>
                </c:pt>
                <c:pt idx="87">
                  <c:v>735</c:v>
                </c:pt>
                <c:pt idx="88">
                  <c:v>740</c:v>
                </c:pt>
                <c:pt idx="89">
                  <c:v>745</c:v>
                </c:pt>
                <c:pt idx="90">
                  <c:v>750</c:v>
                </c:pt>
                <c:pt idx="91">
                  <c:v>755</c:v>
                </c:pt>
                <c:pt idx="92">
                  <c:v>760</c:v>
                </c:pt>
                <c:pt idx="93">
                  <c:v>765</c:v>
                </c:pt>
                <c:pt idx="94">
                  <c:v>770</c:v>
                </c:pt>
                <c:pt idx="95">
                  <c:v>775</c:v>
                </c:pt>
                <c:pt idx="96">
                  <c:v>780</c:v>
                </c:pt>
                <c:pt idx="97">
                  <c:v>785</c:v>
                </c:pt>
                <c:pt idx="98">
                  <c:v>790</c:v>
                </c:pt>
                <c:pt idx="99">
                  <c:v>795</c:v>
                </c:pt>
                <c:pt idx="100">
                  <c:v>800</c:v>
                </c:pt>
                <c:pt idx="101">
                  <c:v>805</c:v>
                </c:pt>
                <c:pt idx="102">
                  <c:v>810</c:v>
                </c:pt>
                <c:pt idx="103">
                  <c:v>815</c:v>
                </c:pt>
                <c:pt idx="104">
                  <c:v>820</c:v>
                </c:pt>
                <c:pt idx="105">
                  <c:v>825</c:v>
                </c:pt>
                <c:pt idx="106">
                  <c:v>830</c:v>
                </c:pt>
                <c:pt idx="107">
                  <c:v>835</c:v>
                </c:pt>
                <c:pt idx="108">
                  <c:v>840</c:v>
                </c:pt>
                <c:pt idx="109">
                  <c:v>845</c:v>
                </c:pt>
                <c:pt idx="110">
                  <c:v>850</c:v>
                </c:pt>
                <c:pt idx="111">
                  <c:v>855</c:v>
                </c:pt>
                <c:pt idx="112">
                  <c:v>860</c:v>
                </c:pt>
                <c:pt idx="113">
                  <c:v>865</c:v>
                </c:pt>
                <c:pt idx="114">
                  <c:v>870</c:v>
                </c:pt>
                <c:pt idx="115">
                  <c:v>875</c:v>
                </c:pt>
                <c:pt idx="116">
                  <c:v>880</c:v>
                </c:pt>
                <c:pt idx="117">
                  <c:v>885</c:v>
                </c:pt>
                <c:pt idx="118">
                  <c:v>890</c:v>
                </c:pt>
                <c:pt idx="119">
                  <c:v>895</c:v>
                </c:pt>
                <c:pt idx="120">
                  <c:v>900</c:v>
                </c:pt>
                <c:pt idx="121">
                  <c:v>905</c:v>
                </c:pt>
                <c:pt idx="122">
                  <c:v>910</c:v>
                </c:pt>
                <c:pt idx="123">
                  <c:v>915</c:v>
                </c:pt>
                <c:pt idx="124">
                  <c:v>920</c:v>
                </c:pt>
                <c:pt idx="125">
                  <c:v>925</c:v>
                </c:pt>
                <c:pt idx="126">
                  <c:v>930</c:v>
                </c:pt>
                <c:pt idx="127">
                  <c:v>935</c:v>
                </c:pt>
                <c:pt idx="128">
                  <c:v>940</c:v>
                </c:pt>
                <c:pt idx="129">
                  <c:v>945</c:v>
                </c:pt>
                <c:pt idx="130">
                  <c:v>950</c:v>
                </c:pt>
                <c:pt idx="131">
                  <c:v>955</c:v>
                </c:pt>
                <c:pt idx="132">
                  <c:v>960</c:v>
                </c:pt>
                <c:pt idx="133">
                  <c:v>965</c:v>
                </c:pt>
                <c:pt idx="134">
                  <c:v>970</c:v>
                </c:pt>
                <c:pt idx="135">
                  <c:v>975</c:v>
                </c:pt>
                <c:pt idx="136">
                  <c:v>980</c:v>
                </c:pt>
                <c:pt idx="137">
                  <c:v>985</c:v>
                </c:pt>
                <c:pt idx="138">
                  <c:v>990</c:v>
                </c:pt>
                <c:pt idx="139">
                  <c:v>995</c:v>
                </c:pt>
                <c:pt idx="140">
                  <c:v>1000</c:v>
                </c:pt>
                <c:pt idx="141">
                  <c:v>1005</c:v>
                </c:pt>
                <c:pt idx="142">
                  <c:v>1010</c:v>
                </c:pt>
                <c:pt idx="143">
                  <c:v>1015</c:v>
                </c:pt>
                <c:pt idx="144">
                  <c:v>1020</c:v>
                </c:pt>
                <c:pt idx="145">
                  <c:v>1025</c:v>
                </c:pt>
                <c:pt idx="146">
                  <c:v>1030</c:v>
                </c:pt>
                <c:pt idx="147">
                  <c:v>1035</c:v>
                </c:pt>
                <c:pt idx="148">
                  <c:v>1040</c:v>
                </c:pt>
                <c:pt idx="149">
                  <c:v>1045</c:v>
                </c:pt>
                <c:pt idx="150">
                  <c:v>1050</c:v>
                </c:pt>
                <c:pt idx="151">
                  <c:v>1055</c:v>
                </c:pt>
                <c:pt idx="152">
                  <c:v>1060</c:v>
                </c:pt>
                <c:pt idx="153">
                  <c:v>1065</c:v>
                </c:pt>
                <c:pt idx="154">
                  <c:v>1070</c:v>
                </c:pt>
                <c:pt idx="155">
                  <c:v>1075</c:v>
                </c:pt>
                <c:pt idx="156">
                  <c:v>1080</c:v>
                </c:pt>
                <c:pt idx="157">
                  <c:v>1085</c:v>
                </c:pt>
                <c:pt idx="158">
                  <c:v>1090</c:v>
                </c:pt>
                <c:pt idx="159">
                  <c:v>1095</c:v>
                </c:pt>
                <c:pt idx="160">
                  <c:v>1100</c:v>
                </c:pt>
                <c:pt idx="161">
                  <c:v>1105</c:v>
                </c:pt>
                <c:pt idx="162">
                  <c:v>1110</c:v>
                </c:pt>
                <c:pt idx="163">
                  <c:v>1115</c:v>
                </c:pt>
                <c:pt idx="164">
                  <c:v>1120</c:v>
                </c:pt>
                <c:pt idx="165">
                  <c:v>1125</c:v>
                </c:pt>
                <c:pt idx="166">
                  <c:v>1130</c:v>
                </c:pt>
                <c:pt idx="167">
                  <c:v>1135</c:v>
                </c:pt>
                <c:pt idx="168">
                  <c:v>1140</c:v>
                </c:pt>
                <c:pt idx="169">
                  <c:v>1145</c:v>
                </c:pt>
                <c:pt idx="170">
                  <c:v>1150</c:v>
                </c:pt>
                <c:pt idx="171">
                  <c:v>1155</c:v>
                </c:pt>
                <c:pt idx="172">
                  <c:v>1160</c:v>
                </c:pt>
                <c:pt idx="173">
                  <c:v>1165</c:v>
                </c:pt>
                <c:pt idx="174">
                  <c:v>1170</c:v>
                </c:pt>
                <c:pt idx="175">
                  <c:v>1175</c:v>
                </c:pt>
                <c:pt idx="176">
                  <c:v>1180</c:v>
                </c:pt>
                <c:pt idx="177">
                  <c:v>1185</c:v>
                </c:pt>
                <c:pt idx="178">
                  <c:v>1190</c:v>
                </c:pt>
                <c:pt idx="179">
                  <c:v>1195</c:v>
                </c:pt>
                <c:pt idx="180">
                  <c:v>1200</c:v>
                </c:pt>
                <c:pt idx="181">
                  <c:v>1205</c:v>
                </c:pt>
                <c:pt idx="182">
                  <c:v>1210</c:v>
                </c:pt>
                <c:pt idx="183">
                  <c:v>1215</c:v>
                </c:pt>
                <c:pt idx="184">
                  <c:v>1220</c:v>
                </c:pt>
                <c:pt idx="185">
                  <c:v>1225</c:v>
                </c:pt>
                <c:pt idx="186">
                  <c:v>1230</c:v>
                </c:pt>
                <c:pt idx="187">
                  <c:v>1235</c:v>
                </c:pt>
                <c:pt idx="188">
                  <c:v>1240</c:v>
                </c:pt>
                <c:pt idx="189">
                  <c:v>1245</c:v>
                </c:pt>
                <c:pt idx="190">
                  <c:v>1250</c:v>
                </c:pt>
                <c:pt idx="191">
                  <c:v>1255</c:v>
                </c:pt>
                <c:pt idx="192">
                  <c:v>1260</c:v>
                </c:pt>
                <c:pt idx="193">
                  <c:v>1265</c:v>
                </c:pt>
                <c:pt idx="194">
                  <c:v>1270</c:v>
                </c:pt>
                <c:pt idx="195">
                  <c:v>1275</c:v>
                </c:pt>
                <c:pt idx="196">
                  <c:v>1280</c:v>
                </c:pt>
                <c:pt idx="197">
                  <c:v>1285</c:v>
                </c:pt>
                <c:pt idx="198">
                  <c:v>1290</c:v>
                </c:pt>
                <c:pt idx="199">
                  <c:v>1295</c:v>
                </c:pt>
                <c:pt idx="200">
                  <c:v>1300</c:v>
                </c:pt>
                <c:pt idx="201">
                  <c:v>1305</c:v>
                </c:pt>
                <c:pt idx="202">
                  <c:v>1310</c:v>
                </c:pt>
                <c:pt idx="203">
                  <c:v>1315</c:v>
                </c:pt>
                <c:pt idx="204">
                  <c:v>1320</c:v>
                </c:pt>
                <c:pt idx="205">
                  <c:v>1325</c:v>
                </c:pt>
                <c:pt idx="206">
                  <c:v>1330</c:v>
                </c:pt>
                <c:pt idx="207">
                  <c:v>1335</c:v>
                </c:pt>
                <c:pt idx="208">
                  <c:v>1340</c:v>
                </c:pt>
                <c:pt idx="209">
                  <c:v>1345</c:v>
                </c:pt>
                <c:pt idx="210">
                  <c:v>1350</c:v>
                </c:pt>
                <c:pt idx="211">
                  <c:v>1355</c:v>
                </c:pt>
                <c:pt idx="212">
                  <c:v>1360</c:v>
                </c:pt>
                <c:pt idx="213">
                  <c:v>1365</c:v>
                </c:pt>
                <c:pt idx="214">
                  <c:v>1370</c:v>
                </c:pt>
                <c:pt idx="215">
                  <c:v>1375</c:v>
                </c:pt>
                <c:pt idx="216">
                  <c:v>1380</c:v>
                </c:pt>
                <c:pt idx="217">
                  <c:v>1385</c:v>
                </c:pt>
                <c:pt idx="218">
                  <c:v>1390</c:v>
                </c:pt>
                <c:pt idx="219">
                  <c:v>1395</c:v>
                </c:pt>
                <c:pt idx="220">
                  <c:v>1400</c:v>
                </c:pt>
                <c:pt idx="221">
                  <c:v>1405</c:v>
                </c:pt>
                <c:pt idx="222">
                  <c:v>1410</c:v>
                </c:pt>
                <c:pt idx="223">
                  <c:v>1415</c:v>
                </c:pt>
                <c:pt idx="224">
                  <c:v>1420</c:v>
                </c:pt>
                <c:pt idx="225">
                  <c:v>1425</c:v>
                </c:pt>
                <c:pt idx="226">
                  <c:v>1430</c:v>
                </c:pt>
                <c:pt idx="227">
                  <c:v>1435</c:v>
                </c:pt>
                <c:pt idx="228">
                  <c:v>1440</c:v>
                </c:pt>
                <c:pt idx="229">
                  <c:v>1445</c:v>
                </c:pt>
                <c:pt idx="230">
                  <c:v>1450</c:v>
                </c:pt>
                <c:pt idx="231">
                  <c:v>1455</c:v>
                </c:pt>
                <c:pt idx="232">
                  <c:v>1460</c:v>
                </c:pt>
                <c:pt idx="233">
                  <c:v>1465</c:v>
                </c:pt>
                <c:pt idx="234">
                  <c:v>1470</c:v>
                </c:pt>
                <c:pt idx="235">
                  <c:v>1475</c:v>
                </c:pt>
                <c:pt idx="236">
                  <c:v>1480</c:v>
                </c:pt>
                <c:pt idx="237">
                  <c:v>1485</c:v>
                </c:pt>
                <c:pt idx="238">
                  <c:v>1490</c:v>
                </c:pt>
                <c:pt idx="239">
                  <c:v>1495</c:v>
                </c:pt>
                <c:pt idx="240">
                  <c:v>1500</c:v>
                </c:pt>
              </c:numCache>
            </c:numRef>
          </c:xVal>
          <c:yVal>
            <c:numRef>
              <c:f>Sheet1!$C$4:$C$244</c:f>
              <c:numCache>
                <c:formatCode>General</c:formatCode>
                <c:ptCount val="241"/>
                <c:pt idx="0">
                  <c:v>1</c:v>
                </c:pt>
                <c:pt idx="1">
                  <c:v>0.999966604265492</c:v>
                </c:pt>
                <c:pt idx="2">
                  <c:v>0.99993152509893612</c:v>
                </c:pt>
                <c:pt idx="3">
                  <c:v>0.99989470685591753</c:v>
                </c:pt>
                <c:pt idx="4">
                  <c:v>0.99985609298723399</c:v>
                </c:pt>
                <c:pt idx="5">
                  <c:v>0.99981562603889629</c:v>
                </c:pt>
                <c:pt idx="6">
                  <c:v>0.99977324765212761</c:v>
                </c:pt>
                <c:pt idx="7">
                  <c:v>0.99972889856336433</c:v>
                </c:pt>
                <c:pt idx="8">
                  <c:v>0.99968251860425528</c:v>
                </c:pt>
                <c:pt idx="9">
                  <c:v>0.99963404670166223</c:v>
                </c:pt>
                <c:pt idx="10">
                  <c:v>0.99958342087765961</c:v>
                </c:pt>
                <c:pt idx="11">
                  <c:v>0.99953057824953462</c:v>
                </c:pt>
                <c:pt idx="12">
                  <c:v>0.99947545502978719</c:v>
                </c:pt>
                <c:pt idx="13">
                  <c:v>0.99941798652613034</c:v>
                </c:pt>
                <c:pt idx="14">
                  <c:v>0.99935810714148932</c:v>
                </c:pt>
                <c:pt idx="15">
                  <c:v>0.99929575037400264</c:v>
                </c:pt>
                <c:pt idx="16">
                  <c:v>0.99923084881702129</c:v>
                </c:pt>
                <c:pt idx="17">
                  <c:v>0.99916333415910907</c:v>
                </c:pt>
                <c:pt idx="18">
                  <c:v>0.99909313718404258</c:v>
                </c:pt>
                <c:pt idx="19">
                  <c:v>0.99902018777081114</c:v>
                </c:pt>
                <c:pt idx="20">
                  <c:v>0.99894441489361707</c:v>
                </c:pt>
                <c:pt idx="21">
                  <c:v>0.99886574662187499</c:v>
                </c:pt>
                <c:pt idx="22">
                  <c:v>0.99878411012021273</c:v>
                </c:pt>
                <c:pt idx="23">
                  <c:v>0.99869943164847075</c:v>
                </c:pt>
                <c:pt idx="24">
                  <c:v>0.99861163656170215</c:v>
                </c:pt>
                <c:pt idx="25">
                  <c:v>0.99852064931017293</c:v>
                </c:pt>
                <c:pt idx="26">
                  <c:v>0.99842639343936168</c:v>
                </c:pt>
                <c:pt idx="27">
                  <c:v>0.99832879158996013</c:v>
                </c:pt>
                <c:pt idx="28">
                  <c:v>0.99822776549787229</c:v>
                </c:pt>
                <c:pt idx="29">
                  <c:v>0.99812323599421537</c:v>
                </c:pt>
                <c:pt idx="30">
                  <c:v>0.99801512300531914</c:v>
                </c:pt>
                <c:pt idx="31">
                  <c:v>0.99790334555272608</c:v>
                </c:pt>
                <c:pt idx="32">
                  <c:v>0.99778782175319147</c:v>
                </c:pt>
                <c:pt idx="33">
                  <c:v>0.99766846881868354</c:v>
                </c:pt>
                <c:pt idx="34">
                  <c:v>0.99754520305638295</c:v>
                </c:pt>
                <c:pt idx="35">
                  <c:v>0.99741793986868355</c:v>
                </c:pt>
                <c:pt idx="36">
                  <c:v>0.99728659375319151</c:v>
                </c:pt>
                <c:pt idx="37">
                  <c:v>0.99715107830272609</c:v>
                </c:pt>
                <c:pt idx="38">
                  <c:v>0.99701130620531919</c:v>
                </c:pt>
                <c:pt idx="39">
                  <c:v>0.99686718924421547</c:v>
                </c:pt>
                <c:pt idx="40">
                  <c:v>0.99671863829787233</c:v>
                </c:pt>
                <c:pt idx="41">
                  <c:v>0.99656556333996016</c:v>
                </c:pt>
                <c:pt idx="42">
                  <c:v>0.99640787343936166</c:v>
                </c:pt>
                <c:pt idx="43">
                  <c:v>0.99624547676017283</c:v>
                </c:pt>
                <c:pt idx="44">
                  <c:v>0.99607828056170211</c:v>
                </c:pt>
                <c:pt idx="45">
                  <c:v>0.99590619119847079</c:v>
                </c:pt>
                <c:pt idx="46">
                  <c:v>0.99572911412021281</c:v>
                </c:pt>
                <c:pt idx="47">
                  <c:v>0.99554695387187497</c:v>
                </c:pt>
                <c:pt idx="48">
                  <c:v>0.99535961409361706</c:v>
                </c:pt>
                <c:pt idx="49">
                  <c:v>0.99516699752081117</c:v>
                </c:pt>
                <c:pt idx="50">
                  <c:v>0.99496900598404259</c:v>
                </c:pt>
                <c:pt idx="51">
                  <c:v>0.99476554040910903</c:v>
                </c:pt>
                <c:pt idx="52">
                  <c:v>0.99455650081702129</c:v>
                </c:pt>
                <c:pt idx="53">
                  <c:v>0.99434178632400261</c:v>
                </c:pt>
                <c:pt idx="54">
                  <c:v>0.99412129514148939</c:v>
                </c:pt>
                <c:pt idx="55">
                  <c:v>0.99389492457613027</c:v>
                </c:pt>
                <c:pt idx="56">
                  <c:v>0.99366257102978728</c:v>
                </c:pt>
                <c:pt idx="57">
                  <c:v>0.99342412999953456</c:v>
                </c:pt>
                <c:pt idx="58">
                  <c:v>0.99317949607765954</c:v>
                </c:pt>
                <c:pt idx="59">
                  <c:v>0.99292856295166221</c:v>
                </c:pt>
                <c:pt idx="60">
                  <c:v>0.99267122340425529</c:v>
                </c:pt>
                <c:pt idx="61">
                  <c:v>0.99240736931336437</c:v>
                </c:pt>
                <c:pt idx="62">
                  <c:v>0.99213689165212771</c:v>
                </c:pt>
                <c:pt idx="63">
                  <c:v>0.99185968048889628</c:v>
                </c:pt>
                <c:pt idx="64">
                  <c:v>0.99157562498723406</c:v>
                </c:pt>
                <c:pt idx="65">
                  <c:v>0.99128461340591756</c:v>
                </c:pt>
                <c:pt idx="66">
                  <c:v>0.99098653309893614</c:v>
                </c:pt>
                <c:pt idx="67">
                  <c:v>0.99068127051549204</c:v>
                </c:pt>
                <c:pt idx="68">
                  <c:v>0.99036871120000003</c:v>
                </c:pt>
                <c:pt idx="69">
                  <c:v>0.99004873979208774</c:v>
                </c:pt>
                <c:pt idx="70">
                  <c:v>0.98972124002659578</c:v>
                </c:pt>
                <c:pt idx="71">
                  <c:v>0.98938609473357708</c:v>
                </c:pt>
                <c:pt idx="72">
                  <c:v>0.98904318583829787</c:v>
                </c:pt>
                <c:pt idx="73">
                  <c:v>0.98869239436123668</c:v>
                </c:pt>
                <c:pt idx="74">
                  <c:v>0.98833360041808516</c:v>
                </c:pt>
                <c:pt idx="75">
                  <c:v>0.98796668321974734</c:v>
                </c:pt>
                <c:pt idx="76">
                  <c:v>0.98759152107234038</c:v>
                </c:pt>
                <c:pt idx="77">
                  <c:v>0.98720799137719417</c:v>
                </c:pt>
                <c:pt idx="78">
                  <c:v>0.98681597063085102</c:v>
                </c:pt>
                <c:pt idx="79">
                  <c:v>0.98641533442506646</c:v>
                </c:pt>
                <c:pt idx="80">
                  <c:v>0.98600595744680852</c:v>
                </c:pt>
                <c:pt idx="81">
                  <c:v>0.98558771347825802</c:v>
                </c:pt>
                <c:pt idx="82">
                  <c:v>0.98516047539680851</c:v>
                </c:pt>
                <c:pt idx="83">
                  <c:v>0.98472411517506653</c:v>
                </c:pt>
                <c:pt idx="84">
                  <c:v>0.98427850388085103</c:v>
                </c:pt>
                <c:pt idx="85">
                  <c:v>0.98382351167719417</c:v>
                </c:pt>
                <c:pt idx="86">
                  <c:v>0.98335900782234043</c:v>
                </c:pt>
                <c:pt idx="87">
                  <c:v>0.98288486066974734</c:v>
                </c:pt>
                <c:pt idx="88">
                  <c:v>0.98240093766808512</c:v>
                </c:pt>
                <c:pt idx="89">
                  <c:v>0.98190710536123671</c:v>
                </c:pt>
                <c:pt idx="90">
                  <c:v>0.98140322938829783</c:v>
                </c:pt>
                <c:pt idx="91">
                  <c:v>0.98088917448357715</c:v>
                </c:pt>
                <c:pt idx="92">
                  <c:v>0.9803648044765958</c:v>
                </c:pt>
                <c:pt idx="93">
                  <c:v>0.97982998229208773</c:v>
                </c:pt>
                <c:pt idx="94">
                  <c:v>0.97928456995000002</c:v>
                </c:pt>
                <c:pt idx="95">
                  <c:v>0.97872842856549203</c:v>
                </c:pt>
                <c:pt idx="96">
                  <c:v>0.97816141834893622</c:v>
                </c:pt>
                <c:pt idx="97">
                  <c:v>0.97758339860591759</c:v>
                </c:pt>
                <c:pt idx="98">
                  <c:v>0.97699422773723399</c:v>
                </c:pt>
                <c:pt idx="99">
                  <c:v>0.97639376323889626</c:v>
                </c:pt>
                <c:pt idx="100">
                  <c:v>0.97578186170212766</c:v>
                </c:pt>
                <c:pt idx="101">
                  <c:v>0.97515837881336431</c:v>
                </c:pt>
                <c:pt idx="102">
                  <c:v>0.97452316935425531</c:v>
                </c:pt>
                <c:pt idx="103">
                  <c:v>0.97387608720166219</c:v>
                </c:pt>
                <c:pt idx="104">
                  <c:v>0.97321698532765955</c:v>
                </c:pt>
                <c:pt idx="105">
                  <c:v>0.97254571579953453</c:v>
                </c:pt>
                <c:pt idx="106">
                  <c:v>0.97186212977978725</c:v>
                </c:pt>
                <c:pt idx="107">
                  <c:v>0.97116607752613027</c:v>
                </c:pt>
                <c:pt idx="108">
                  <c:v>0.97045740839148942</c:v>
                </c:pt>
                <c:pt idx="109">
                  <c:v>0.96973597082400265</c:v>
                </c:pt>
                <c:pt idx="110">
                  <c:v>0.96900161236702131</c:v>
                </c:pt>
                <c:pt idx="111">
                  <c:v>0.96825417965910909</c:v>
                </c:pt>
                <c:pt idx="112">
                  <c:v>0.96749351843404252</c:v>
                </c:pt>
                <c:pt idx="113">
                  <c:v>0.96671947352081122</c:v>
                </c:pt>
                <c:pt idx="114">
                  <c:v>0.96593188884361703</c:v>
                </c:pt>
                <c:pt idx="115">
                  <c:v>0.96513060742187495</c:v>
                </c:pt>
                <c:pt idx="116">
                  <c:v>0.96431547137021278</c:v>
                </c:pt>
                <c:pt idx="117">
                  <c:v>0.96348632189847072</c:v>
                </c:pt>
                <c:pt idx="118">
                  <c:v>0.96264299931170216</c:v>
                </c:pt>
                <c:pt idx="119">
                  <c:v>0.96178534301017282</c:v>
                </c:pt>
                <c:pt idx="120">
                  <c:v>0.96091319148936172</c:v>
                </c:pt>
                <c:pt idx="121">
                  <c:v>0.96002638233996007</c:v>
                </c:pt>
                <c:pt idx="122">
                  <c:v>0.9591247522478723</c:v>
                </c:pt>
                <c:pt idx="123">
                  <c:v>0.95820813699421548</c:v>
                </c:pt>
                <c:pt idx="124">
                  <c:v>0.95727637145531919</c:v>
                </c:pt>
                <c:pt idx="125">
                  <c:v>0.95632928960272601</c:v>
                </c:pt>
                <c:pt idx="126">
                  <c:v>0.95536672450319149</c:v>
                </c:pt>
                <c:pt idx="127">
                  <c:v>0.95438850831868349</c:v>
                </c:pt>
                <c:pt idx="128">
                  <c:v>0.95339447230638297</c:v>
                </c:pt>
                <c:pt idx="129">
                  <c:v>0.95238444681868351</c:v>
                </c:pt>
                <c:pt idx="130">
                  <c:v>0.95135826130319145</c:v>
                </c:pt>
                <c:pt idx="131">
                  <c:v>0.95031574430272603</c:v>
                </c:pt>
                <c:pt idx="132">
                  <c:v>0.9492567234553192</c:v>
                </c:pt>
                <c:pt idx="133">
                  <c:v>0.94818102549421546</c:v>
                </c:pt>
                <c:pt idx="134">
                  <c:v>0.9470884762478724</c:v>
                </c:pt>
                <c:pt idx="135">
                  <c:v>0.94597890063996015</c:v>
                </c:pt>
                <c:pt idx="136">
                  <c:v>0.9448521226893617</c:v>
                </c:pt>
                <c:pt idx="137">
                  <c:v>0.94370796551017289</c:v>
                </c:pt>
                <c:pt idx="138">
                  <c:v>0.94254625131170211</c:v>
                </c:pt>
                <c:pt idx="139">
                  <c:v>0.94136680139847073</c:v>
                </c:pt>
                <c:pt idx="140">
                  <c:v>0.94016943617021276</c:v>
                </c:pt>
                <c:pt idx="141">
                  <c:v>0.93895397512187495</c:v>
                </c:pt>
                <c:pt idx="142">
                  <c:v>0.93772023684361705</c:v>
                </c:pt>
                <c:pt idx="143">
                  <c:v>0.93646803902081122</c:v>
                </c:pt>
                <c:pt idx="144">
                  <c:v>0.93519719843404259</c:v>
                </c:pt>
                <c:pt idx="145">
                  <c:v>0.93390753095910906</c:v>
                </c:pt>
                <c:pt idx="146">
                  <c:v>0.93259885156702127</c:v>
                </c:pt>
                <c:pt idx="147">
                  <c:v>0.93127097432400263</c:v>
                </c:pt>
                <c:pt idx="148">
                  <c:v>0.92992371239148941</c:v>
                </c:pt>
                <c:pt idx="149">
                  <c:v>0.92855687802613029</c:v>
                </c:pt>
                <c:pt idx="150">
                  <c:v>0.92717028257978717</c:v>
                </c:pt>
                <c:pt idx="151">
                  <c:v>0.92576373649953458</c:v>
                </c:pt>
                <c:pt idx="152">
                  <c:v>0.92433704932765959</c:v>
                </c:pt>
                <c:pt idx="153">
                  <c:v>0.92289002970166223</c:v>
                </c:pt>
                <c:pt idx="154">
                  <c:v>0.92142248535425531</c:v>
                </c:pt>
                <c:pt idx="155">
                  <c:v>0.91993422311336437</c:v>
                </c:pt>
                <c:pt idx="156">
                  <c:v>0.91842504890212773</c:v>
                </c:pt>
                <c:pt idx="157">
                  <c:v>0.91689476773889633</c:v>
                </c:pt>
                <c:pt idx="158">
                  <c:v>0.915343183737234</c:v>
                </c:pt>
                <c:pt idx="159">
                  <c:v>0.91377010010591753</c:v>
                </c:pt>
                <c:pt idx="160">
                  <c:v>0.91217531914893613</c:v>
                </c:pt>
                <c:pt idx="161">
                  <c:v>0.91055864226549199</c:v>
                </c:pt>
                <c:pt idx="162">
                  <c:v>0.90891986994999996</c:v>
                </c:pt>
                <c:pt idx="163">
                  <c:v>0.90725880179208773</c:v>
                </c:pt>
                <c:pt idx="164">
                  <c:v>0.90557523647659577</c:v>
                </c:pt>
                <c:pt idx="165">
                  <c:v>0.90386897178357717</c:v>
                </c:pt>
                <c:pt idx="166">
                  <c:v>0.9021398045882979</c:v>
                </c:pt>
                <c:pt idx="167">
                  <c:v>0.90038753086123668</c:v>
                </c:pt>
                <c:pt idx="168">
                  <c:v>0.89861194566808511</c:v>
                </c:pt>
                <c:pt idx="169">
                  <c:v>0.8968128431697473</c:v>
                </c:pt>
                <c:pt idx="170">
                  <c:v>0.89499001662234046</c:v>
                </c:pt>
                <c:pt idx="171">
                  <c:v>0.8931432583771941</c:v>
                </c:pt>
                <c:pt idx="172">
                  <c:v>0.89127235988085107</c:v>
                </c:pt>
                <c:pt idx="173">
                  <c:v>0.8893771116750665</c:v>
                </c:pt>
                <c:pt idx="174">
                  <c:v>0.88745730339680851</c:v>
                </c:pt>
                <c:pt idx="175">
                  <c:v>0.88551272377825796</c:v>
                </c:pt>
                <c:pt idx="176">
                  <c:v>0.88354316064680849</c:v>
                </c:pt>
                <c:pt idx="177">
                  <c:v>0.88154840092506648</c:v>
                </c:pt>
                <c:pt idx="178">
                  <c:v>0.87952823063085106</c:v>
                </c:pt>
                <c:pt idx="179">
                  <c:v>0.87748243487719413</c:v>
                </c:pt>
                <c:pt idx="180">
                  <c:v>0.87541079787234044</c:v>
                </c:pt>
                <c:pt idx="181">
                  <c:v>0.8733131029197474</c:v>
                </c:pt>
                <c:pt idx="182">
                  <c:v>0.87118913241808515</c:v>
                </c:pt>
                <c:pt idx="183">
                  <c:v>0.86903866786123674</c:v>
                </c:pt>
                <c:pt idx="184">
                  <c:v>0.86686148983829792</c:v>
                </c:pt>
                <c:pt idx="185">
                  <c:v>0.86465737803357712</c:v>
                </c:pt>
                <c:pt idx="186">
                  <c:v>0.86242611122659574</c:v>
                </c:pt>
                <c:pt idx="187">
                  <c:v>0.86016746729208782</c:v>
                </c:pt>
                <c:pt idx="188">
                  <c:v>0.85788122319999993</c:v>
                </c:pt>
                <c:pt idx="189">
                  <c:v>0.85556715501549208</c:v>
                </c:pt>
                <c:pt idx="190">
                  <c:v>0.85322503789893622</c:v>
                </c:pt>
                <c:pt idx="191">
                  <c:v>0.85085464610591754</c:v>
                </c:pt>
                <c:pt idx="192">
                  <c:v>0.84845575298723408</c:v>
                </c:pt>
                <c:pt idx="193">
                  <c:v>0.84602813098889629</c:v>
                </c:pt>
                <c:pt idx="194">
                  <c:v>0.8435715516521276</c:v>
                </c:pt>
                <c:pt idx="195">
                  <c:v>0.84108578561336433</c:v>
                </c:pt>
                <c:pt idx="196">
                  <c:v>0.83857060260425531</c:v>
                </c:pt>
                <c:pt idx="197">
                  <c:v>0.83602577145166224</c:v>
                </c:pt>
                <c:pt idx="198">
                  <c:v>0.83345106007765957</c:v>
                </c:pt>
                <c:pt idx="199">
                  <c:v>0.83084623549953462</c:v>
                </c:pt>
                <c:pt idx="200">
                  <c:v>0.82821106382978726</c:v>
                </c:pt>
                <c:pt idx="201">
                  <c:v>0.82554531027613032</c:v>
                </c:pt>
                <c:pt idx="202">
                  <c:v>0.82284873914148937</c:v>
                </c:pt>
                <c:pt idx="203">
                  <c:v>0.82012111382400266</c:v>
                </c:pt>
                <c:pt idx="204">
                  <c:v>0.81736219681702127</c:v>
                </c:pt>
                <c:pt idx="205">
                  <c:v>0.81457174970910906</c:v>
                </c:pt>
                <c:pt idx="206">
                  <c:v>0.81174953318404253</c:v>
                </c:pt>
                <c:pt idx="207">
                  <c:v>0.80889530702081114</c:v>
                </c:pt>
                <c:pt idx="208">
                  <c:v>0.80600883009361701</c:v>
                </c:pt>
                <c:pt idx="209">
                  <c:v>0.80308986037187502</c:v>
                </c:pt>
                <c:pt idx="210">
                  <c:v>0.80013815492021279</c:v>
                </c:pt>
                <c:pt idx="211">
                  <c:v>0.7971534698984708</c:v>
                </c:pt>
                <c:pt idx="212">
                  <c:v>0.79413556056170209</c:v>
                </c:pt>
                <c:pt idx="213">
                  <c:v>0.79108418126017288</c:v>
                </c:pt>
                <c:pt idx="214">
                  <c:v>0.7879990854393617</c:v>
                </c:pt>
                <c:pt idx="215">
                  <c:v>0.78488002563996018</c:v>
                </c:pt>
                <c:pt idx="216">
                  <c:v>0.78172675349787235</c:v>
                </c:pt>
                <c:pt idx="217">
                  <c:v>0.77853901974421547</c:v>
                </c:pt>
                <c:pt idx="218">
                  <c:v>0.77531657420531919</c:v>
                </c:pt>
                <c:pt idx="219">
                  <c:v>0.77205916580272604</c:v>
                </c:pt>
                <c:pt idx="220">
                  <c:v>0.76876654255319155</c:v>
                </c:pt>
                <c:pt idx="221">
                  <c:v>0.76543845156868351</c:v>
                </c:pt>
                <c:pt idx="222">
                  <c:v>0.76207463905638306</c:v>
                </c:pt>
                <c:pt idx="223">
                  <c:v>0.75867485031868354</c:v>
                </c:pt>
                <c:pt idx="224">
                  <c:v>0.75523882975319157</c:v>
                </c:pt>
                <c:pt idx="225">
                  <c:v>0.7517663208527261</c:v>
                </c:pt>
                <c:pt idx="226">
                  <c:v>0.74825706620531918</c:v>
                </c:pt>
                <c:pt idx="227">
                  <c:v>0.74471080749421548</c:v>
                </c:pt>
                <c:pt idx="228">
                  <c:v>0.74112728549787232</c:v>
                </c:pt>
                <c:pt idx="229">
                  <c:v>0.73750624008996013</c:v>
                </c:pt>
                <c:pt idx="230">
                  <c:v>0.73384741023936173</c:v>
                </c:pt>
                <c:pt idx="231">
                  <c:v>0.73015053401017282</c:v>
                </c:pt>
                <c:pt idx="232">
                  <c:v>0.7264153485617022</c:v>
                </c:pt>
                <c:pt idx="233">
                  <c:v>0.72264159014847074</c:v>
                </c:pt>
                <c:pt idx="234">
                  <c:v>0.71882899412021284</c:v>
                </c:pt>
                <c:pt idx="235">
                  <c:v>0.71497729492187501</c:v>
                </c:pt>
                <c:pt idx="236">
                  <c:v>0.71108622609361705</c:v>
                </c:pt>
                <c:pt idx="237">
                  <c:v>0.70715552027081119</c:v>
                </c:pt>
                <c:pt idx="238">
                  <c:v>0.70318490918404253</c:v>
                </c:pt>
                <c:pt idx="239">
                  <c:v>0.69917412365910914</c:v>
                </c:pt>
                <c:pt idx="240">
                  <c:v>0.69512289361702129</c:v>
                </c:pt>
              </c:numCache>
            </c:numRef>
          </c:yVal>
          <c:smooth val="1"/>
        </c:ser>
        <c:ser>
          <c:idx val="2"/>
          <c:order val="2"/>
          <c:tx>
            <c:v>Combined</c:v>
          </c:tx>
          <c:marker>
            <c:symbol val="none"/>
          </c:marker>
          <c:xVal>
            <c:numRef>
              <c:f>Sheet1!$A$4:$A$244</c:f>
              <c:numCache>
                <c:formatCode>General</c:formatCode>
                <c:ptCount val="241"/>
                <c:pt idx="0">
                  <c:v>300</c:v>
                </c:pt>
                <c:pt idx="1">
                  <c:v>305</c:v>
                </c:pt>
                <c:pt idx="2">
                  <c:v>310</c:v>
                </c:pt>
                <c:pt idx="3">
                  <c:v>315</c:v>
                </c:pt>
                <c:pt idx="4">
                  <c:v>320</c:v>
                </c:pt>
                <c:pt idx="5">
                  <c:v>325</c:v>
                </c:pt>
                <c:pt idx="6">
                  <c:v>330</c:v>
                </c:pt>
                <c:pt idx="7">
                  <c:v>335</c:v>
                </c:pt>
                <c:pt idx="8">
                  <c:v>340</c:v>
                </c:pt>
                <c:pt idx="9">
                  <c:v>345</c:v>
                </c:pt>
                <c:pt idx="10">
                  <c:v>350</c:v>
                </c:pt>
                <c:pt idx="11">
                  <c:v>355</c:v>
                </c:pt>
                <c:pt idx="12">
                  <c:v>360</c:v>
                </c:pt>
                <c:pt idx="13">
                  <c:v>365</c:v>
                </c:pt>
                <c:pt idx="14">
                  <c:v>370</c:v>
                </c:pt>
                <c:pt idx="15">
                  <c:v>375</c:v>
                </c:pt>
                <c:pt idx="16">
                  <c:v>380</c:v>
                </c:pt>
                <c:pt idx="17">
                  <c:v>385</c:v>
                </c:pt>
                <c:pt idx="18">
                  <c:v>390</c:v>
                </c:pt>
                <c:pt idx="19">
                  <c:v>395</c:v>
                </c:pt>
                <c:pt idx="20">
                  <c:v>400</c:v>
                </c:pt>
                <c:pt idx="21">
                  <c:v>405</c:v>
                </c:pt>
                <c:pt idx="22">
                  <c:v>410</c:v>
                </c:pt>
                <c:pt idx="23">
                  <c:v>415</c:v>
                </c:pt>
                <c:pt idx="24">
                  <c:v>420</c:v>
                </c:pt>
                <c:pt idx="25">
                  <c:v>425</c:v>
                </c:pt>
                <c:pt idx="26">
                  <c:v>430</c:v>
                </c:pt>
                <c:pt idx="27">
                  <c:v>435</c:v>
                </c:pt>
                <c:pt idx="28">
                  <c:v>440</c:v>
                </c:pt>
                <c:pt idx="29">
                  <c:v>445</c:v>
                </c:pt>
                <c:pt idx="30">
                  <c:v>450</c:v>
                </c:pt>
                <c:pt idx="31">
                  <c:v>455</c:v>
                </c:pt>
                <c:pt idx="32">
                  <c:v>460</c:v>
                </c:pt>
                <c:pt idx="33">
                  <c:v>465</c:v>
                </c:pt>
                <c:pt idx="34">
                  <c:v>470</c:v>
                </c:pt>
                <c:pt idx="35">
                  <c:v>475</c:v>
                </c:pt>
                <c:pt idx="36">
                  <c:v>480</c:v>
                </c:pt>
                <c:pt idx="37">
                  <c:v>485</c:v>
                </c:pt>
                <c:pt idx="38">
                  <c:v>490</c:v>
                </c:pt>
                <c:pt idx="39">
                  <c:v>495</c:v>
                </c:pt>
                <c:pt idx="40">
                  <c:v>500</c:v>
                </c:pt>
                <c:pt idx="41">
                  <c:v>505</c:v>
                </c:pt>
                <c:pt idx="42">
                  <c:v>510</c:v>
                </c:pt>
                <c:pt idx="43">
                  <c:v>515</c:v>
                </c:pt>
                <c:pt idx="44">
                  <c:v>520</c:v>
                </c:pt>
                <c:pt idx="45">
                  <c:v>525</c:v>
                </c:pt>
                <c:pt idx="46">
                  <c:v>530</c:v>
                </c:pt>
                <c:pt idx="47">
                  <c:v>535</c:v>
                </c:pt>
                <c:pt idx="48">
                  <c:v>540</c:v>
                </c:pt>
                <c:pt idx="49">
                  <c:v>545</c:v>
                </c:pt>
                <c:pt idx="50">
                  <c:v>550</c:v>
                </c:pt>
                <c:pt idx="51">
                  <c:v>555</c:v>
                </c:pt>
                <c:pt idx="52">
                  <c:v>560</c:v>
                </c:pt>
                <c:pt idx="53">
                  <c:v>565</c:v>
                </c:pt>
                <c:pt idx="54">
                  <c:v>570</c:v>
                </c:pt>
                <c:pt idx="55">
                  <c:v>575</c:v>
                </c:pt>
                <c:pt idx="56">
                  <c:v>580</c:v>
                </c:pt>
                <c:pt idx="57">
                  <c:v>585</c:v>
                </c:pt>
                <c:pt idx="58">
                  <c:v>590</c:v>
                </c:pt>
                <c:pt idx="59">
                  <c:v>595</c:v>
                </c:pt>
                <c:pt idx="60">
                  <c:v>600</c:v>
                </c:pt>
                <c:pt idx="61">
                  <c:v>605</c:v>
                </c:pt>
                <c:pt idx="62">
                  <c:v>610</c:v>
                </c:pt>
                <c:pt idx="63">
                  <c:v>615</c:v>
                </c:pt>
                <c:pt idx="64">
                  <c:v>620</c:v>
                </c:pt>
                <c:pt idx="65">
                  <c:v>625</c:v>
                </c:pt>
                <c:pt idx="66">
                  <c:v>630</c:v>
                </c:pt>
                <c:pt idx="67">
                  <c:v>635</c:v>
                </c:pt>
                <c:pt idx="68">
                  <c:v>640</c:v>
                </c:pt>
                <c:pt idx="69">
                  <c:v>645</c:v>
                </c:pt>
                <c:pt idx="70">
                  <c:v>650</c:v>
                </c:pt>
                <c:pt idx="71">
                  <c:v>655</c:v>
                </c:pt>
                <c:pt idx="72">
                  <c:v>660</c:v>
                </c:pt>
                <c:pt idx="73">
                  <c:v>665</c:v>
                </c:pt>
                <c:pt idx="74">
                  <c:v>670</c:v>
                </c:pt>
                <c:pt idx="75">
                  <c:v>675</c:v>
                </c:pt>
                <c:pt idx="76">
                  <c:v>680</c:v>
                </c:pt>
                <c:pt idx="77">
                  <c:v>685</c:v>
                </c:pt>
                <c:pt idx="78">
                  <c:v>690</c:v>
                </c:pt>
                <c:pt idx="79">
                  <c:v>695</c:v>
                </c:pt>
                <c:pt idx="80">
                  <c:v>700</c:v>
                </c:pt>
                <c:pt idx="81">
                  <c:v>705</c:v>
                </c:pt>
                <c:pt idx="82">
                  <c:v>710</c:v>
                </c:pt>
                <c:pt idx="83">
                  <c:v>715</c:v>
                </c:pt>
                <c:pt idx="84">
                  <c:v>720</c:v>
                </c:pt>
                <c:pt idx="85">
                  <c:v>725</c:v>
                </c:pt>
                <c:pt idx="86">
                  <c:v>730</c:v>
                </c:pt>
                <c:pt idx="87">
                  <c:v>735</c:v>
                </c:pt>
                <c:pt idx="88">
                  <c:v>740</c:v>
                </c:pt>
                <c:pt idx="89">
                  <c:v>745</c:v>
                </c:pt>
                <c:pt idx="90">
                  <c:v>750</c:v>
                </c:pt>
                <c:pt idx="91">
                  <c:v>755</c:v>
                </c:pt>
                <c:pt idx="92">
                  <c:v>760</c:v>
                </c:pt>
                <c:pt idx="93">
                  <c:v>765</c:v>
                </c:pt>
                <c:pt idx="94">
                  <c:v>770</c:v>
                </c:pt>
                <c:pt idx="95">
                  <c:v>775</c:v>
                </c:pt>
                <c:pt idx="96">
                  <c:v>780</c:v>
                </c:pt>
                <c:pt idx="97">
                  <c:v>785</c:v>
                </c:pt>
                <c:pt idx="98">
                  <c:v>790</c:v>
                </c:pt>
                <c:pt idx="99">
                  <c:v>795</c:v>
                </c:pt>
                <c:pt idx="100">
                  <c:v>800</c:v>
                </c:pt>
                <c:pt idx="101">
                  <c:v>805</c:v>
                </c:pt>
                <c:pt idx="102">
                  <c:v>810</c:v>
                </c:pt>
                <c:pt idx="103">
                  <c:v>815</c:v>
                </c:pt>
                <c:pt idx="104">
                  <c:v>820</c:v>
                </c:pt>
                <c:pt idx="105">
                  <c:v>825</c:v>
                </c:pt>
                <c:pt idx="106">
                  <c:v>830</c:v>
                </c:pt>
                <c:pt idx="107">
                  <c:v>835</c:v>
                </c:pt>
                <c:pt idx="108">
                  <c:v>840</c:v>
                </c:pt>
                <c:pt idx="109">
                  <c:v>845</c:v>
                </c:pt>
                <c:pt idx="110">
                  <c:v>850</c:v>
                </c:pt>
                <c:pt idx="111">
                  <c:v>855</c:v>
                </c:pt>
                <c:pt idx="112">
                  <c:v>860</c:v>
                </c:pt>
                <c:pt idx="113">
                  <c:v>865</c:v>
                </c:pt>
                <c:pt idx="114">
                  <c:v>870</c:v>
                </c:pt>
                <c:pt idx="115">
                  <c:v>875</c:v>
                </c:pt>
                <c:pt idx="116">
                  <c:v>880</c:v>
                </c:pt>
                <c:pt idx="117">
                  <c:v>885</c:v>
                </c:pt>
                <c:pt idx="118">
                  <c:v>890</c:v>
                </c:pt>
                <c:pt idx="119">
                  <c:v>895</c:v>
                </c:pt>
                <c:pt idx="120">
                  <c:v>900</c:v>
                </c:pt>
                <c:pt idx="121">
                  <c:v>905</c:v>
                </c:pt>
                <c:pt idx="122">
                  <c:v>910</c:v>
                </c:pt>
                <c:pt idx="123">
                  <c:v>915</c:v>
                </c:pt>
                <c:pt idx="124">
                  <c:v>920</c:v>
                </c:pt>
                <c:pt idx="125">
                  <c:v>925</c:v>
                </c:pt>
                <c:pt idx="126">
                  <c:v>930</c:v>
                </c:pt>
                <c:pt idx="127">
                  <c:v>935</c:v>
                </c:pt>
                <c:pt idx="128">
                  <c:v>940</c:v>
                </c:pt>
                <c:pt idx="129">
                  <c:v>945</c:v>
                </c:pt>
                <c:pt idx="130">
                  <c:v>950</c:v>
                </c:pt>
                <c:pt idx="131">
                  <c:v>955</c:v>
                </c:pt>
                <c:pt idx="132">
                  <c:v>960</c:v>
                </c:pt>
                <c:pt idx="133">
                  <c:v>965</c:v>
                </c:pt>
                <c:pt idx="134">
                  <c:v>970</c:v>
                </c:pt>
                <c:pt idx="135">
                  <c:v>975</c:v>
                </c:pt>
                <c:pt idx="136">
                  <c:v>980</c:v>
                </c:pt>
                <c:pt idx="137">
                  <c:v>985</c:v>
                </c:pt>
                <c:pt idx="138">
                  <c:v>990</c:v>
                </c:pt>
                <c:pt idx="139">
                  <c:v>995</c:v>
                </c:pt>
                <c:pt idx="140">
                  <c:v>1000</c:v>
                </c:pt>
                <c:pt idx="141">
                  <c:v>1005</c:v>
                </c:pt>
                <c:pt idx="142">
                  <c:v>1010</c:v>
                </c:pt>
                <c:pt idx="143">
                  <c:v>1015</c:v>
                </c:pt>
                <c:pt idx="144">
                  <c:v>1020</c:v>
                </c:pt>
                <c:pt idx="145">
                  <c:v>1025</c:v>
                </c:pt>
                <c:pt idx="146">
                  <c:v>1030</c:v>
                </c:pt>
                <c:pt idx="147">
                  <c:v>1035</c:v>
                </c:pt>
                <c:pt idx="148">
                  <c:v>1040</c:v>
                </c:pt>
                <c:pt idx="149">
                  <c:v>1045</c:v>
                </c:pt>
                <c:pt idx="150">
                  <c:v>1050</c:v>
                </c:pt>
                <c:pt idx="151">
                  <c:v>1055</c:v>
                </c:pt>
                <c:pt idx="152">
                  <c:v>1060</c:v>
                </c:pt>
                <c:pt idx="153">
                  <c:v>1065</c:v>
                </c:pt>
                <c:pt idx="154">
                  <c:v>1070</c:v>
                </c:pt>
                <c:pt idx="155">
                  <c:v>1075</c:v>
                </c:pt>
                <c:pt idx="156">
                  <c:v>1080</c:v>
                </c:pt>
                <c:pt idx="157">
                  <c:v>1085</c:v>
                </c:pt>
                <c:pt idx="158">
                  <c:v>1090</c:v>
                </c:pt>
                <c:pt idx="159">
                  <c:v>1095</c:v>
                </c:pt>
                <c:pt idx="160">
                  <c:v>1100</c:v>
                </c:pt>
                <c:pt idx="161">
                  <c:v>1105</c:v>
                </c:pt>
                <c:pt idx="162">
                  <c:v>1110</c:v>
                </c:pt>
                <c:pt idx="163">
                  <c:v>1115</c:v>
                </c:pt>
                <c:pt idx="164">
                  <c:v>1120</c:v>
                </c:pt>
                <c:pt idx="165">
                  <c:v>1125</c:v>
                </c:pt>
                <c:pt idx="166">
                  <c:v>1130</c:v>
                </c:pt>
                <c:pt idx="167">
                  <c:v>1135</c:v>
                </c:pt>
                <c:pt idx="168">
                  <c:v>1140</c:v>
                </c:pt>
                <c:pt idx="169">
                  <c:v>1145</c:v>
                </c:pt>
                <c:pt idx="170">
                  <c:v>1150</c:v>
                </c:pt>
                <c:pt idx="171">
                  <c:v>1155</c:v>
                </c:pt>
                <c:pt idx="172">
                  <c:v>1160</c:v>
                </c:pt>
                <c:pt idx="173">
                  <c:v>1165</c:v>
                </c:pt>
                <c:pt idx="174">
                  <c:v>1170</c:v>
                </c:pt>
                <c:pt idx="175">
                  <c:v>1175</c:v>
                </c:pt>
                <c:pt idx="176">
                  <c:v>1180</c:v>
                </c:pt>
                <c:pt idx="177">
                  <c:v>1185</c:v>
                </c:pt>
                <c:pt idx="178">
                  <c:v>1190</c:v>
                </c:pt>
                <c:pt idx="179">
                  <c:v>1195</c:v>
                </c:pt>
                <c:pt idx="180">
                  <c:v>1200</c:v>
                </c:pt>
                <c:pt idx="181">
                  <c:v>1205</c:v>
                </c:pt>
                <c:pt idx="182">
                  <c:v>1210</c:v>
                </c:pt>
                <c:pt idx="183">
                  <c:v>1215</c:v>
                </c:pt>
                <c:pt idx="184">
                  <c:v>1220</c:v>
                </c:pt>
                <c:pt idx="185">
                  <c:v>1225</c:v>
                </c:pt>
                <c:pt idx="186">
                  <c:v>1230</c:v>
                </c:pt>
                <c:pt idx="187">
                  <c:v>1235</c:v>
                </c:pt>
                <c:pt idx="188">
                  <c:v>1240</c:v>
                </c:pt>
                <c:pt idx="189">
                  <c:v>1245</c:v>
                </c:pt>
                <c:pt idx="190">
                  <c:v>1250</c:v>
                </c:pt>
                <c:pt idx="191">
                  <c:v>1255</c:v>
                </c:pt>
                <c:pt idx="192">
                  <c:v>1260</c:v>
                </c:pt>
                <c:pt idx="193">
                  <c:v>1265</c:v>
                </c:pt>
                <c:pt idx="194">
                  <c:v>1270</c:v>
                </c:pt>
                <c:pt idx="195">
                  <c:v>1275</c:v>
                </c:pt>
                <c:pt idx="196">
                  <c:v>1280</c:v>
                </c:pt>
                <c:pt idx="197">
                  <c:v>1285</c:v>
                </c:pt>
                <c:pt idx="198">
                  <c:v>1290</c:v>
                </c:pt>
                <c:pt idx="199">
                  <c:v>1295</c:v>
                </c:pt>
                <c:pt idx="200">
                  <c:v>1300</c:v>
                </c:pt>
                <c:pt idx="201">
                  <c:v>1305</c:v>
                </c:pt>
                <c:pt idx="202">
                  <c:v>1310</c:v>
                </c:pt>
                <c:pt idx="203">
                  <c:v>1315</c:v>
                </c:pt>
                <c:pt idx="204">
                  <c:v>1320</c:v>
                </c:pt>
                <c:pt idx="205">
                  <c:v>1325</c:v>
                </c:pt>
                <c:pt idx="206">
                  <c:v>1330</c:v>
                </c:pt>
                <c:pt idx="207">
                  <c:v>1335</c:v>
                </c:pt>
                <c:pt idx="208">
                  <c:v>1340</c:v>
                </c:pt>
                <c:pt idx="209">
                  <c:v>1345</c:v>
                </c:pt>
                <c:pt idx="210">
                  <c:v>1350</c:v>
                </c:pt>
                <c:pt idx="211">
                  <c:v>1355</c:v>
                </c:pt>
                <c:pt idx="212">
                  <c:v>1360</c:v>
                </c:pt>
                <c:pt idx="213">
                  <c:v>1365</c:v>
                </c:pt>
                <c:pt idx="214">
                  <c:v>1370</c:v>
                </c:pt>
                <c:pt idx="215">
                  <c:v>1375</c:v>
                </c:pt>
                <c:pt idx="216">
                  <c:v>1380</c:v>
                </c:pt>
                <c:pt idx="217">
                  <c:v>1385</c:v>
                </c:pt>
                <c:pt idx="218">
                  <c:v>1390</c:v>
                </c:pt>
                <c:pt idx="219">
                  <c:v>1395</c:v>
                </c:pt>
                <c:pt idx="220">
                  <c:v>1400</c:v>
                </c:pt>
                <c:pt idx="221">
                  <c:v>1405</c:v>
                </c:pt>
                <c:pt idx="222">
                  <c:v>1410</c:v>
                </c:pt>
                <c:pt idx="223">
                  <c:v>1415</c:v>
                </c:pt>
                <c:pt idx="224">
                  <c:v>1420</c:v>
                </c:pt>
                <c:pt idx="225">
                  <c:v>1425</c:v>
                </c:pt>
                <c:pt idx="226">
                  <c:v>1430</c:v>
                </c:pt>
                <c:pt idx="227">
                  <c:v>1435</c:v>
                </c:pt>
                <c:pt idx="228">
                  <c:v>1440</c:v>
                </c:pt>
                <c:pt idx="229">
                  <c:v>1445</c:v>
                </c:pt>
                <c:pt idx="230">
                  <c:v>1450</c:v>
                </c:pt>
                <c:pt idx="231">
                  <c:v>1455</c:v>
                </c:pt>
                <c:pt idx="232">
                  <c:v>1460</c:v>
                </c:pt>
                <c:pt idx="233">
                  <c:v>1465</c:v>
                </c:pt>
                <c:pt idx="234">
                  <c:v>1470</c:v>
                </c:pt>
                <c:pt idx="235">
                  <c:v>1475</c:v>
                </c:pt>
                <c:pt idx="236">
                  <c:v>1480</c:v>
                </c:pt>
                <c:pt idx="237">
                  <c:v>1485</c:v>
                </c:pt>
                <c:pt idx="238">
                  <c:v>1490</c:v>
                </c:pt>
                <c:pt idx="239">
                  <c:v>1495</c:v>
                </c:pt>
                <c:pt idx="240">
                  <c:v>1500</c:v>
                </c:pt>
              </c:numCache>
            </c:numRef>
          </c:xVal>
          <c:yVal>
            <c:numRef>
              <c:f>Sheet1!$D$4:$D$244</c:f>
              <c:numCache>
                <c:formatCode>General</c:formatCode>
                <c:ptCount val="241"/>
                <c:pt idx="0">
                  <c:v>0</c:v>
                </c:pt>
                <c:pt idx="1">
                  <c:v>1.6392895151893329E-2</c:v>
                </c:pt>
                <c:pt idx="2">
                  <c:v>3.2255855648352746E-2</c:v>
                </c:pt>
                <c:pt idx="3">
                  <c:v>4.7614033659805648E-2</c:v>
                </c:pt>
                <c:pt idx="4">
                  <c:v>6.2491005811702124E-2</c:v>
                </c:pt>
                <c:pt idx="5">
                  <c:v>7.6908894310684275E-2</c:v>
                </c:pt>
                <c:pt idx="6">
                  <c:v>9.0888477059284364E-2</c:v>
                </c:pt>
                <c:pt idx="7">
                  <c:v>0.1044492879096052</c:v>
                </c:pt>
                <c:pt idx="8">
                  <c:v>0.11760970807108888</c:v>
                </c:pt>
                <c:pt idx="9">
                  <c:v>0.13038704956978206</c:v>
                </c:pt>
                <c:pt idx="10">
                  <c:v>0.14279763155395142</c:v>
                </c:pt>
                <c:pt idx="11">
                  <c:v>0.15485685015133638</c:v>
                </c:pt>
                <c:pt idx="12">
                  <c:v>0.1665792425049645</c:v>
                </c:pt>
                <c:pt idx="13">
                  <c:v>0.17797854554574929</c:v>
                </c:pt>
                <c:pt idx="14">
                  <c:v>0.18906774999974119</c:v>
                </c:pt>
                <c:pt idx="15">
                  <c:v>0.19985915007480048</c:v>
                </c:pt>
                <c:pt idx="16">
                  <c:v>0.21036438922463604</c:v>
                </c:pt>
                <c:pt idx="17">
                  <c:v>0.22059450234681624</c:v>
                </c:pt>
                <c:pt idx="18">
                  <c:v>0.23055995473477903</c:v>
                </c:pt>
                <c:pt idx="19">
                  <c:v>0.24027067807146085</c:v>
                </c:pt>
                <c:pt idx="20">
                  <c:v>0.24973610372340427</c:v>
                </c:pt>
                <c:pt idx="21">
                  <c:v>0.25896519356863429</c:v>
                </c:pt>
                <c:pt idx="22">
                  <c:v>0.2679664685688376</c:v>
                </c:pt>
                <c:pt idx="23">
                  <c:v>0.27674803527608227</c:v>
                </c:pt>
                <c:pt idx="24">
                  <c:v>0.28531761044620058</c:v>
                </c:pt>
                <c:pt idx="25">
                  <c:v>0.29368254391475668</c:v>
                </c:pt>
                <c:pt idx="26">
                  <c:v>0.3018498398770163</c:v>
                </c:pt>
                <c:pt idx="27">
                  <c:v>0.30982617670033241</c:v>
                </c:pt>
                <c:pt idx="28">
                  <c:v>0.31761792538568667</c:v>
                </c:pt>
                <c:pt idx="29">
                  <c:v>0.32523116678463199</c:v>
                </c:pt>
                <c:pt idx="30">
                  <c:v>0.33267170766843973</c:v>
                </c:pt>
                <c:pt idx="31">
                  <c:v>0.33994509573774184</c:v>
                </c:pt>
                <c:pt idx="32">
                  <c:v>0.34705663365328399</c:v>
                </c:pt>
                <c:pt idx="33">
                  <c:v>0.35401139216146837</c:v>
                </c:pt>
                <c:pt idx="34">
                  <c:v>0.36081422238209593</c:v>
                </c:pt>
                <c:pt idx="35">
                  <c:v>0.36746976732004133</c:v>
                </c:pt>
                <c:pt idx="36">
                  <c:v>0.37398247265744683</c:v>
                </c:pt>
                <c:pt idx="37">
                  <c:v>0.38035659687835943</c:v>
                </c:pt>
                <c:pt idx="38">
                  <c:v>0.38659622077349109</c:v>
                </c:pt>
                <c:pt idx="39">
                  <c:v>0.39270525636893333</c:v>
                </c:pt>
                <c:pt idx="40">
                  <c:v>0.39868745531914895</c:v>
                </c:pt>
                <c:pt idx="41">
                  <c:v>0.40454641680136999</c:v>
                </c:pt>
                <c:pt idx="42">
                  <c:v>0.4102855949456195</c:v>
                </c:pt>
                <c:pt idx="43">
                  <c:v>0.41590830583191685</c:v>
                </c:pt>
                <c:pt idx="44">
                  <c:v>0.42141773408379712</c:v>
                </c:pt>
                <c:pt idx="45">
                  <c:v>0.42681693908505897</c:v>
                </c:pt>
                <c:pt idx="46">
                  <c:v>0.43210886084462069</c:v>
                </c:pt>
                <c:pt idx="47">
                  <c:v>0.43729632553250586</c:v>
                </c:pt>
                <c:pt idx="48">
                  <c:v>0.44238205070827424</c:v>
                </c:pt>
                <c:pt idx="49">
                  <c:v>0.44736865026164901</c:v>
                </c:pt>
                <c:pt idx="50">
                  <c:v>0.45225863908365577</c:v>
                </c:pt>
                <c:pt idx="51">
                  <c:v>0.45705443748526631</c:v>
                </c:pt>
                <c:pt idx="52">
                  <c:v>0.46175837537933134</c:v>
                </c:pt>
                <c:pt idx="53">
                  <c:v>0.46637269624046135</c:v>
                </c:pt>
                <c:pt idx="54">
                  <c:v>0.47089956085649498</c:v>
                </c:pt>
                <c:pt idx="55">
                  <c:v>0.47534105088423623</c:v>
                </c:pt>
                <c:pt idx="56">
                  <c:v>0.47969917222127656</c:v>
                </c:pt>
                <c:pt idx="57">
                  <c:v>0.48397585820490152</c:v>
                </c:pt>
                <c:pt idx="58">
                  <c:v>0.48817297264834114</c:v>
                </c:pt>
                <c:pt idx="59">
                  <c:v>0.49229231272393337</c:v>
                </c:pt>
                <c:pt idx="60">
                  <c:v>0.49633561170212764</c:v>
                </c:pt>
                <c:pt idx="61">
                  <c:v>0.5003045415546713</c:v>
                </c:pt>
                <c:pt idx="62">
                  <c:v>0.50420071542976985</c:v>
                </c:pt>
                <c:pt idx="63">
                  <c:v>0.50802569000650788</c:v>
                </c:pt>
                <c:pt idx="64">
                  <c:v>0.51178096773534665</c:v>
                </c:pt>
                <c:pt idx="65">
                  <c:v>0.5154679989710772</c:v>
                </c:pt>
                <c:pt idx="66">
                  <c:v>0.51908818400420464</c:v>
                </c:pt>
                <c:pt idx="67">
                  <c:v>0.52264287499636186</c:v>
                </c:pt>
                <c:pt idx="68">
                  <c:v>0.52613337782500003</c:v>
                </c:pt>
                <c:pt idx="69">
                  <c:v>0.52956095384227952</c:v>
                </c:pt>
                <c:pt idx="70">
                  <c:v>0.53292682155278237</c:v>
                </c:pt>
                <c:pt idx="71">
                  <c:v>0.53623215821438153</c:v>
                </c:pt>
                <c:pt idx="72">
                  <c:v>0.53947810136634422</c:v>
                </c:pt>
                <c:pt idx="73">
                  <c:v>0.54266575028849839</c:v>
                </c:pt>
                <c:pt idx="74">
                  <c:v>0.54579616739506198</c:v>
                </c:pt>
                <c:pt idx="75">
                  <c:v>0.54887037956652629</c:v>
                </c:pt>
                <c:pt idx="76">
                  <c:v>0.55188937942277849</c:v>
                </c:pt>
                <c:pt idx="77">
                  <c:v>0.55485412654046673</c:v>
                </c:pt>
                <c:pt idx="78">
                  <c:v>0.55776554861743766</c:v>
                </c:pt>
                <c:pt idx="79">
                  <c:v>0.5606245425869083</c:v>
                </c:pt>
                <c:pt idx="80">
                  <c:v>0.56343197568389058</c:v>
                </c:pt>
                <c:pt idx="81">
                  <c:v>0.56618868646623344</c:v>
                </c:pt>
                <c:pt idx="82">
                  <c:v>0.56889548579252325</c:v>
                </c:pt>
                <c:pt idx="83">
                  <c:v>0.57155315775895466</c:v>
                </c:pt>
                <c:pt idx="84">
                  <c:v>0.57416246059716303</c:v>
                </c:pt>
                <c:pt idx="85">
                  <c:v>0.57672412753490698</c:v>
                </c:pt>
                <c:pt idx="86">
                  <c:v>0.57923886762137866</c:v>
                </c:pt>
                <c:pt idx="87">
                  <c:v>0.58170736651883004</c:v>
                </c:pt>
                <c:pt idx="88">
                  <c:v>0.58413028726210459</c:v>
                </c:pt>
                <c:pt idx="89">
                  <c:v>0.5865082709875844</c:v>
                </c:pt>
                <c:pt idx="90">
                  <c:v>0.58884193763297865</c:v>
                </c:pt>
                <c:pt idx="91">
                  <c:v>0.59113188660930804</c:v>
                </c:pt>
                <c:pt idx="92">
                  <c:v>0.59337869744636063</c:v>
                </c:pt>
                <c:pt idx="93">
                  <c:v>0.59558293041283772</c:v>
                </c:pt>
                <c:pt idx="94">
                  <c:v>0.59774512711233763</c:v>
                </c:pt>
                <c:pt idx="95">
                  <c:v>0.59986581105626935</c:v>
                </c:pt>
                <c:pt idx="96">
                  <c:v>0.60194548821473004</c:v>
                </c:pt>
                <c:pt idx="97">
                  <c:v>0.60398464754633119</c:v>
                </c:pt>
                <c:pt idx="98">
                  <c:v>0.60598376150790456</c:v>
                </c:pt>
                <c:pt idx="99">
                  <c:v>0.60794328654497309</c:v>
                </c:pt>
                <c:pt idx="100">
                  <c:v>0.60986366356382982</c:v>
                </c:pt>
                <c:pt idx="101">
                  <c:v>0.61174531838602353</c:v>
                </c:pt>
                <c:pt idx="102">
                  <c:v>0.6135886621860126</c:v>
                </c:pt>
                <c:pt idx="103">
                  <c:v>0.61539409191270678</c:v>
                </c:pt>
                <c:pt idx="104">
                  <c:v>0.61716199069558897</c:v>
                </c:pt>
                <c:pt idx="105">
                  <c:v>0.61889272823606745</c:v>
                </c:pt>
                <c:pt idx="106">
                  <c:v>0.62058666118468342</c:v>
                </c:pt>
                <c:pt idx="107">
                  <c:v>0.62224413350476615</c:v>
                </c:pt>
                <c:pt idx="108">
                  <c:v>0.62386547682310023</c:v>
                </c:pt>
                <c:pt idx="109">
                  <c:v>0.62545101076814369</c:v>
                </c:pt>
                <c:pt idx="110">
                  <c:v>0.62700104329630779</c:v>
                </c:pt>
                <c:pt idx="111">
                  <c:v>0.62851587100679018</c:v>
                </c:pt>
                <c:pt idx="112">
                  <c:v>0.62999577944542307</c:v>
                </c:pt>
                <c:pt idx="113">
                  <c:v>0.63144104339798646</c:v>
                </c:pt>
                <c:pt idx="114">
                  <c:v>0.63285192717340422</c:v>
                </c:pt>
                <c:pt idx="115">
                  <c:v>0.63422868487723216</c:v>
                </c:pt>
                <c:pt idx="116">
                  <c:v>0.6355715606758221</c:v>
                </c:pt>
                <c:pt idx="117">
                  <c:v>0.63688078905153156</c:v>
                </c:pt>
                <c:pt idx="118">
                  <c:v>0.63815659504933075</c:v>
                </c:pt>
                <c:pt idx="119">
                  <c:v>0.63939919451514282</c:v>
                </c:pt>
                <c:pt idx="120">
                  <c:v>0.64060879432624118</c:v>
                </c:pt>
                <c:pt idx="121">
                  <c:v>0.64178559261400636</c:v>
                </c:pt>
                <c:pt idx="122">
                  <c:v>0.642929778979343</c:v>
                </c:pt>
                <c:pt idx="123">
                  <c:v>0.6440415347010302</c:v>
                </c:pt>
                <c:pt idx="124">
                  <c:v>0.64512103293728029</c:v>
                </c:pt>
                <c:pt idx="125">
                  <c:v>0.64616843892076081</c:v>
                </c:pt>
                <c:pt idx="126">
                  <c:v>0.64718391014732335</c:v>
                </c:pt>
                <c:pt idx="127">
                  <c:v>0.64816759655867817</c:v>
                </c:pt>
                <c:pt idx="128">
                  <c:v>0.64911964071923944</c:v>
                </c:pt>
                <c:pt idx="129">
                  <c:v>0.65004017798735547</c:v>
                </c:pt>
                <c:pt idx="130">
                  <c:v>0.65092933668113107</c:v>
                </c:pt>
                <c:pt idx="131">
                  <c:v>0.6517872382390425</c:v>
                </c:pt>
                <c:pt idx="132">
                  <c:v>0.65261399737553194</c:v>
                </c:pt>
                <c:pt idx="133">
                  <c:v>0.65340972223176508</c:v>
                </c:pt>
                <c:pt idx="134">
                  <c:v>0.65417451452172626</c:v>
                </c:pt>
                <c:pt idx="135">
                  <c:v>0.65490846967381855</c:v>
                </c:pt>
                <c:pt idx="136">
                  <c:v>0.6556116769681285</c:v>
                </c:pt>
                <c:pt idx="137">
                  <c:v>0.65628421966951112</c:v>
                </c:pt>
                <c:pt idx="138">
                  <c:v>0.65692617515664087</c:v>
                </c:pt>
                <c:pt idx="139">
                  <c:v>0.65753761504717301</c:v>
                </c:pt>
                <c:pt idx="140">
                  <c:v>0.6581186053191489</c:v>
                </c:pt>
                <c:pt idx="141">
                  <c:v>0.65866920642877802</c:v>
                </c:pt>
                <c:pt idx="142">
                  <c:v>0.6591894734247209</c:v>
                </c:pt>
                <c:pt idx="143">
                  <c:v>0.65967945605899503</c:v>
                </c:pt>
                <c:pt idx="144">
                  <c:v>0.66013919889461825</c:v>
                </c:pt>
                <c:pt idx="145">
                  <c:v>0.66056874141010147</c:v>
                </c:pt>
                <c:pt idx="146">
                  <c:v>0.66096811810089862</c:v>
                </c:pt>
                <c:pt idx="147">
                  <c:v>0.66133735857791498</c:v>
                </c:pt>
                <c:pt idx="148">
                  <c:v>0.66167648766317522</c:v>
                </c:pt>
                <c:pt idx="149">
                  <c:v>0.6619855254827437</c:v>
                </c:pt>
                <c:pt idx="150">
                  <c:v>0.66226448755699086</c:v>
                </c:pt>
                <c:pt idx="151">
                  <c:v>0.66251338488829248</c:v>
                </c:pt>
                <c:pt idx="152">
                  <c:v>0.66273222404624654</c:v>
                </c:pt>
                <c:pt idx="153">
                  <c:v>0.66292100725048975</c:v>
                </c:pt>
                <c:pt idx="154">
                  <c:v>0.663079732451193</c:v>
                </c:pt>
                <c:pt idx="155">
                  <c:v>0.66320839340730919</c:v>
                </c:pt>
                <c:pt idx="156">
                  <c:v>0.66330697976264774</c:v>
                </c:pt>
                <c:pt idx="157">
                  <c:v>0.66337547711984668</c:v>
                </c:pt>
                <c:pt idx="158">
                  <c:v>0.66341386711230721</c:v>
                </c:pt>
                <c:pt idx="159">
                  <c:v>0.6634221274741593</c:v>
                </c:pt>
                <c:pt idx="160">
                  <c:v>0.66340023210831722</c:v>
                </c:pt>
                <c:pt idx="161">
                  <c:v>0.66334815115268886</c:v>
                </c:pt>
                <c:pt idx="162">
                  <c:v>0.66326585104459457</c:v>
                </c:pt>
                <c:pt idx="163">
                  <c:v>0.66315329458345429</c:v>
                </c:pt>
                <c:pt idx="164">
                  <c:v>0.6630104409917934</c:v>
                </c:pt>
                <c:pt idx="165">
                  <c:v>0.66283724597462335</c:v>
                </c:pt>
                <c:pt idx="166">
                  <c:v>0.66263366177724536</c:v>
                </c:pt>
                <c:pt idx="167">
                  <c:v>0.66239963724152651</c:v>
                </c:pt>
                <c:pt idx="168">
                  <c:v>0.66213511786069434</c:v>
                </c:pt>
                <c:pt idx="169">
                  <c:v>0.66184004583269562</c:v>
                </c:pt>
                <c:pt idx="170">
                  <c:v>0.66151436011216469</c:v>
                </c:pt>
                <c:pt idx="171">
                  <c:v>0.66115799646103979</c:v>
                </c:pt>
                <c:pt idx="172">
                  <c:v>0.66077088749787238</c:v>
                </c:pt>
                <c:pt idx="173">
                  <c:v>0.66035296274586486</c:v>
                </c:pt>
                <c:pt idx="174">
                  <c:v>0.65990414867967817</c:v>
                </c:pt>
                <c:pt idx="175">
                  <c:v>0.65942436877104327</c:v>
                </c:pt>
                <c:pt idx="176">
                  <c:v>0.65891354353321308</c:v>
                </c:pt>
                <c:pt idx="177">
                  <c:v>0.65837159056429018</c:v>
                </c:pt>
                <c:pt idx="178">
                  <c:v>0.65779842458946003</c:v>
                </c:pt>
                <c:pt idx="179">
                  <c:v>0.65719395750216636</c:v>
                </c:pt>
                <c:pt idx="180">
                  <c:v>0.65655809840425539</c:v>
                </c:pt>
                <c:pt idx="181">
                  <c:v>0.6558907536451215</c:v>
                </c:pt>
                <c:pt idx="182">
                  <c:v>0.6551918268598822</c:v>
                </c:pt>
                <c:pt idx="183">
                  <c:v>0.65446121900661036</c:v>
                </c:pt>
                <c:pt idx="184">
                  <c:v>0.65369882840265081</c:v>
                </c:pt>
                <c:pt idx="185">
                  <c:v>0.65290455076004794</c:v>
                </c:pt>
                <c:pt idx="186">
                  <c:v>0.65207827922010897</c:v>
                </c:pt>
                <c:pt idx="187">
                  <c:v>0.65121990438712729</c:v>
                </c:pt>
                <c:pt idx="188">
                  <c:v>0.65032931436129027</c:v>
                </c:pt>
                <c:pt idx="189">
                  <c:v>0.6494063947707952</c:v>
                </c:pt>
                <c:pt idx="190">
                  <c:v>0.6484510288031915</c:v>
                </c:pt>
                <c:pt idx="191">
                  <c:v>0.64746309723597706</c:v>
                </c:pt>
                <c:pt idx="192">
                  <c:v>0.64644247846646408</c:v>
                </c:pt>
                <c:pt idx="193">
                  <c:v>0.64538904854093671</c:v>
                </c:pt>
                <c:pt idx="194">
                  <c:v>0.64430268118312106</c:v>
                </c:pt>
                <c:pt idx="195">
                  <c:v>0.64318324782198444</c:v>
                </c:pt>
                <c:pt idx="196">
                  <c:v>0.64203061761888303</c:v>
                </c:pt>
                <c:pt idx="197">
                  <c:v>0.64084465749407571</c:v>
                </c:pt>
                <c:pt idx="198">
                  <c:v>0.63962523215262246</c:v>
                </c:pt>
                <c:pt idx="199">
                  <c:v>0.6383722041096811</c:v>
                </c:pt>
                <c:pt idx="200">
                  <c:v>0.63708543371522086</c:v>
                </c:pt>
                <c:pt idx="201">
                  <c:v>0.63576477917816943</c:v>
                </c:pt>
                <c:pt idx="202">
                  <c:v>0.63441009659000336</c:v>
                </c:pt>
                <c:pt idx="203">
                  <c:v>0.63302123994780435</c:v>
                </c:pt>
                <c:pt idx="204">
                  <c:v>0.63159806117678918</c:v>
                </c:pt>
                <c:pt idx="205">
                  <c:v>0.63014041015232969</c:v>
                </c:pt>
                <c:pt idx="206">
                  <c:v>0.62864813472147651</c:v>
                </c:pt>
                <c:pt idx="207">
                  <c:v>0.62712108072399964</c:v>
                </c:pt>
                <c:pt idx="208">
                  <c:v>0.62555909201295645</c:v>
                </c:pt>
                <c:pt idx="209">
                  <c:v>0.62396201047480249</c:v>
                </c:pt>
                <c:pt idx="210">
                  <c:v>0.62232967604905443</c:v>
                </c:pt>
                <c:pt idx="211">
                  <c:v>0.62066192674751786</c:v>
                </c:pt>
                <c:pt idx="212">
                  <c:v>0.61895859867309133</c:v>
                </c:pt>
                <c:pt idx="213">
                  <c:v>0.61721952603815688</c:v>
                </c:pt>
                <c:pt idx="214">
                  <c:v>0.6154445411825672</c:v>
                </c:pt>
                <c:pt idx="215">
                  <c:v>0.61363347459124162</c:v>
                </c:pt>
                <c:pt idx="216">
                  <c:v>0.61178615491137833</c:v>
                </c:pt>
                <c:pt idx="217">
                  <c:v>0.60990240896929515</c:v>
                </c:pt>
                <c:pt idx="218">
                  <c:v>0.60798206178690495</c:v>
                </c:pt>
                <c:pt idx="219">
                  <c:v>0.60602493659783874</c:v>
                </c:pt>
                <c:pt idx="220">
                  <c:v>0.60403085486322194</c:v>
                </c:pt>
                <c:pt idx="221">
                  <c:v>0.60199963628711406</c:v>
                </c:pt>
                <c:pt idx="222">
                  <c:v>0.59993109883162077</c:v>
                </c:pt>
                <c:pt idx="223">
                  <c:v>0.59782505873168357</c:v>
                </c:pt>
                <c:pt idx="224">
                  <c:v>0.59568133050955963</c:v>
                </c:pt>
                <c:pt idx="225">
                  <c:v>0.59349972698899434</c:v>
                </c:pt>
                <c:pt idx="226">
                  <c:v>0.59128005930909833</c:v>
                </c:pt>
                <c:pt idx="227">
                  <c:v>0.58902213693793348</c:v>
                </c:pt>
                <c:pt idx="228">
                  <c:v>0.58672576768581552</c:v>
                </c:pt>
                <c:pt idx="229">
                  <c:v>0.58439075771834215</c:v>
                </c:pt>
                <c:pt idx="230">
                  <c:v>0.58201691156914903</c:v>
                </c:pt>
                <c:pt idx="231">
                  <c:v>0.5796040321524053</c:v>
                </c:pt>
                <c:pt idx="232">
                  <c:v>0.57715192077505106</c:v>
                </c:pt>
                <c:pt idx="233">
                  <c:v>0.57466037714878393</c:v>
                </c:pt>
                <c:pt idx="234">
                  <c:v>0.57212919940180207</c:v>
                </c:pt>
                <c:pt idx="235">
                  <c:v>0.56955818409030723</c:v>
                </c:pt>
                <c:pt idx="236">
                  <c:v>0.56694712620977572</c:v>
                </c:pt>
                <c:pt idx="237">
                  <c:v>0.56429581920600091</c:v>
                </c:pt>
                <c:pt idx="238">
                  <c:v>0.56160405498591326</c:v>
                </c:pt>
                <c:pt idx="239">
                  <c:v>0.55887162392818424</c:v>
                </c:pt>
                <c:pt idx="240">
                  <c:v>0.55609831489361705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09664"/>
        <c:axId val="144611200"/>
      </c:scatterChart>
      <c:valAx>
        <c:axId val="144609664"/>
        <c:scaling>
          <c:orientation val="minMax"/>
          <c:max val="155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 (K)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611200"/>
        <c:crosses val="autoZero"/>
        <c:crossBetween val="midCat"/>
      </c:valAx>
      <c:valAx>
        <c:axId val="144611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6096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Work</c:v>
          </c:tx>
          <c:marker>
            <c:symbol val="none"/>
          </c:marker>
          <c:xVal>
            <c:numRef>
              <c:f>Sheet1!$A$4:$A$244</c:f>
              <c:numCache>
                <c:formatCode>General</c:formatCode>
                <c:ptCount val="241"/>
                <c:pt idx="0">
                  <c:v>300</c:v>
                </c:pt>
                <c:pt idx="1">
                  <c:v>305</c:v>
                </c:pt>
                <c:pt idx="2">
                  <c:v>310</c:v>
                </c:pt>
                <c:pt idx="3">
                  <c:v>315</c:v>
                </c:pt>
                <c:pt idx="4">
                  <c:v>320</c:v>
                </c:pt>
                <c:pt idx="5">
                  <c:v>325</c:v>
                </c:pt>
                <c:pt idx="6">
                  <c:v>330</c:v>
                </c:pt>
                <c:pt idx="7">
                  <c:v>335</c:v>
                </c:pt>
                <c:pt idx="8">
                  <c:v>340</c:v>
                </c:pt>
                <c:pt idx="9">
                  <c:v>345</c:v>
                </c:pt>
                <c:pt idx="10">
                  <c:v>350</c:v>
                </c:pt>
                <c:pt idx="11">
                  <c:v>355</c:v>
                </c:pt>
                <c:pt idx="12">
                  <c:v>360</c:v>
                </c:pt>
                <c:pt idx="13">
                  <c:v>365</c:v>
                </c:pt>
                <c:pt idx="14">
                  <c:v>370</c:v>
                </c:pt>
                <c:pt idx="15">
                  <c:v>375</c:v>
                </c:pt>
                <c:pt idx="16">
                  <c:v>380</c:v>
                </c:pt>
                <c:pt idx="17">
                  <c:v>385</c:v>
                </c:pt>
                <c:pt idx="18">
                  <c:v>390</c:v>
                </c:pt>
                <c:pt idx="19">
                  <c:v>395</c:v>
                </c:pt>
                <c:pt idx="20">
                  <c:v>400</c:v>
                </c:pt>
                <c:pt idx="21">
                  <c:v>405</c:v>
                </c:pt>
                <c:pt idx="22">
                  <c:v>410</c:v>
                </c:pt>
                <c:pt idx="23">
                  <c:v>415</c:v>
                </c:pt>
                <c:pt idx="24">
                  <c:v>420</c:v>
                </c:pt>
                <c:pt idx="25">
                  <c:v>425</c:v>
                </c:pt>
                <c:pt idx="26">
                  <c:v>430</c:v>
                </c:pt>
                <c:pt idx="27">
                  <c:v>435</c:v>
                </c:pt>
                <c:pt idx="28">
                  <c:v>440</c:v>
                </c:pt>
                <c:pt idx="29">
                  <c:v>445</c:v>
                </c:pt>
                <c:pt idx="30">
                  <c:v>450</c:v>
                </c:pt>
                <c:pt idx="31">
                  <c:v>455</c:v>
                </c:pt>
                <c:pt idx="32">
                  <c:v>460</c:v>
                </c:pt>
                <c:pt idx="33">
                  <c:v>465</c:v>
                </c:pt>
                <c:pt idx="34">
                  <c:v>470</c:v>
                </c:pt>
                <c:pt idx="35">
                  <c:v>475</c:v>
                </c:pt>
                <c:pt idx="36">
                  <c:v>480</c:v>
                </c:pt>
                <c:pt idx="37">
                  <c:v>485</c:v>
                </c:pt>
                <c:pt idx="38">
                  <c:v>490</c:v>
                </c:pt>
                <c:pt idx="39">
                  <c:v>495</c:v>
                </c:pt>
                <c:pt idx="40">
                  <c:v>500</c:v>
                </c:pt>
                <c:pt idx="41">
                  <c:v>505</c:v>
                </c:pt>
                <c:pt idx="42">
                  <c:v>510</c:v>
                </c:pt>
                <c:pt idx="43">
                  <c:v>515</c:v>
                </c:pt>
                <c:pt idx="44">
                  <c:v>520</c:v>
                </c:pt>
                <c:pt idx="45">
                  <c:v>525</c:v>
                </c:pt>
                <c:pt idx="46">
                  <c:v>530</c:v>
                </c:pt>
                <c:pt idx="47">
                  <c:v>535</c:v>
                </c:pt>
                <c:pt idx="48">
                  <c:v>540</c:v>
                </c:pt>
                <c:pt idx="49">
                  <c:v>545</c:v>
                </c:pt>
                <c:pt idx="50">
                  <c:v>550</c:v>
                </c:pt>
                <c:pt idx="51">
                  <c:v>555</c:v>
                </c:pt>
                <c:pt idx="52">
                  <c:v>560</c:v>
                </c:pt>
                <c:pt idx="53">
                  <c:v>565</c:v>
                </c:pt>
                <c:pt idx="54">
                  <c:v>570</c:v>
                </c:pt>
                <c:pt idx="55">
                  <c:v>575</c:v>
                </c:pt>
                <c:pt idx="56">
                  <c:v>580</c:v>
                </c:pt>
                <c:pt idx="57">
                  <c:v>585</c:v>
                </c:pt>
                <c:pt idx="58">
                  <c:v>590</c:v>
                </c:pt>
                <c:pt idx="59">
                  <c:v>595</c:v>
                </c:pt>
                <c:pt idx="60">
                  <c:v>600</c:v>
                </c:pt>
                <c:pt idx="61">
                  <c:v>605</c:v>
                </c:pt>
                <c:pt idx="62">
                  <c:v>610</c:v>
                </c:pt>
                <c:pt idx="63">
                  <c:v>615</c:v>
                </c:pt>
                <c:pt idx="64">
                  <c:v>620</c:v>
                </c:pt>
                <c:pt idx="65">
                  <c:v>625</c:v>
                </c:pt>
                <c:pt idx="66">
                  <c:v>630</c:v>
                </c:pt>
                <c:pt idx="67">
                  <c:v>635</c:v>
                </c:pt>
                <c:pt idx="68">
                  <c:v>640</c:v>
                </c:pt>
                <c:pt idx="69">
                  <c:v>645</c:v>
                </c:pt>
                <c:pt idx="70">
                  <c:v>650</c:v>
                </c:pt>
                <c:pt idx="71">
                  <c:v>655</c:v>
                </c:pt>
                <c:pt idx="72">
                  <c:v>660</c:v>
                </c:pt>
                <c:pt idx="73">
                  <c:v>665</c:v>
                </c:pt>
                <c:pt idx="74">
                  <c:v>670</c:v>
                </c:pt>
                <c:pt idx="75">
                  <c:v>675</c:v>
                </c:pt>
                <c:pt idx="76">
                  <c:v>680</c:v>
                </c:pt>
                <c:pt idx="77">
                  <c:v>685</c:v>
                </c:pt>
                <c:pt idx="78">
                  <c:v>690</c:v>
                </c:pt>
                <c:pt idx="79">
                  <c:v>695</c:v>
                </c:pt>
                <c:pt idx="80">
                  <c:v>700</c:v>
                </c:pt>
                <c:pt idx="81">
                  <c:v>705</c:v>
                </c:pt>
                <c:pt idx="82">
                  <c:v>710</c:v>
                </c:pt>
                <c:pt idx="83">
                  <c:v>715</c:v>
                </c:pt>
                <c:pt idx="84">
                  <c:v>720</c:v>
                </c:pt>
                <c:pt idx="85">
                  <c:v>725</c:v>
                </c:pt>
                <c:pt idx="86">
                  <c:v>730</c:v>
                </c:pt>
                <c:pt idx="87">
                  <c:v>735</c:v>
                </c:pt>
                <c:pt idx="88">
                  <c:v>740</c:v>
                </c:pt>
                <c:pt idx="89">
                  <c:v>745</c:v>
                </c:pt>
                <c:pt idx="90">
                  <c:v>750</c:v>
                </c:pt>
                <c:pt idx="91">
                  <c:v>755</c:v>
                </c:pt>
                <c:pt idx="92">
                  <c:v>760</c:v>
                </c:pt>
                <c:pt idx="93">
                  <c:v>765</c:v>
                </c:pt>
                <c:pt idx="94">
                  <c:v>770</c:v>
                </c:pt>
                <c:pt idx="95">
                  <c:v>775</c:v>
                </c:pt>
                <c:pt idx="96">
                  <c:v>780</c:v>
                </c:pt>
                <c:pt idx="97">
                  <c:v>785</c:v>
                </c:pt>
                <c:pt idx="98">
                  <c:v>790</c:v>
                </c:pt>
                <c:pt idx="99">
                  <c:v>795</c:v>
                </c:pt>
                <c:pt idx="100">
                  <c:v>800</c:v>
                </c:pt>
                <c:pt idx="101">
                  <c:v>805</c:v>
                </c:pt>
                <c:pt idx="102">
                  <c:v>810</c:v>
                </c:pt>
                <c:pt idx="103">
                  <c:v>815</c:v>
                </c:pt>
                <c:pt idx="104">
                  <c:v>820</c:v>
                </c:pt>
                <c:pt idx="105">
                  <c:v>825</c:v>
                </c:pt>
                <c:pt idx="106">
                  <c:v>830</c:v>
                </c:pt>
                <c:pt idx="107">
                  <c:v>835</c:v>
                </c:pt>
                <c:pt idx="108">
                  <c:v>840</c:v>
                </c:pt>
                <c:pt idx="109">
                  <c:v>845</c:v>
                </c:pt>
                <c:pt idx="110">
                  <c:v>850</c:v>
                </c:pt>
                <c:pt idx="111">
                  <c:v>855</c:v>
                </c:pt>
                <c:pt idx="112">
                  <c:v>860</c:v>
                </c:pt>
                <c:pt idx="113">
                  <c:v>865</c:v>
                </c:pt>
                <c:pt idx="114">
                  <c:v>870</c:v>
                </c:pt>
                <c:pt idx="115">
                  <c:v>875</c:v>
                </c:pt>
                <c:pt idx="116">
                  <c:v>880</c:v>
                </c:pt>
                <c:pt idx="117">
                  <c:v>885</c:v>
                </c:pt>
                <c:pt idx="118">
                  <c:v>890</c:v>
                </c:pt>
                <c:pt idx="119">
                  <c:v>895</c:v>
                </c:pt>
                <c:pt idx="120">
                  <c:v>900</c:v>
                </c:pt>
                <c:pt idx="121">
                  <c:v>905</c:v>
                </c:pt>
                <c:pt idx="122">
                  <c:v>910</c:v>
                </c:pt>
                <c:pt idx="123">
                  <c:v>915</c:v>
                </c:pt>
                <c:pt idx="124">
                  <c:v>920</c:v>
                </c:pt>
                <c:pt idx="125">
                  <c:v>925</c:v>
                </c:pt>
                <c:pt idx="126">
                  <c:v>930</c:v>
                </c:pt>
                <c:pt idx="127">
                  <c:v>935</c:v>
                </c:pt>
                <c:pt idx="128">
                  <c:v>940</c:v>
                </c:pt>
                <c:pt idx="129">
                  <c:v>945</c:v>
                </c:pt>
                <c:pt idx="130">
                  <c:v>950</c:v>
                </c:pt>
                <c:pt idx="131">
                  <c:v>955</c:v>
                </c:pt>
                <c:pt idx="132">
                  <c:v>960</c:v>
                </c:pt>
                <c:pt idx="133">
                  <c:v>965</c:v>
                </c:pt>
                <c:pt idx="134">
                  <c:v>970</c:v>
                </c:pt>
                <c:pt idx="135">
                  <c:v>975</c:v>
                </c:pt>
                <c:pt idx="136">
                  <c:v>980</c:v>
                </c:pt>
                <c:pt idx="137">
                  <c:v>985</c:v>
                </c:pt>
                <c:pt idx="138">
                  <c:v>990</c:v>
                </c:pt>
                <c:pt idx="139">
                  <c:v>995</c:v>
                </c:pt>
                <c:pt idx="140">
                  <c:v>1000</c:v>
                </c:pt>
                <c:pt idx="141">
                  <c:v>1005</c:v>
                </c:pt>
                <c:pt idx="142">
                  <c:v>1010</c:v>
                </c:pt>
                <c:pt idx="143">
                  <c:v>1015</c:v>
                </c:pt>
                <c:pt idx="144">
                  <c:v>1020</c:v>
                </c:pt>
                <c:pt idx="145">
                  <c:v>1025</c:v>
                </c:pt>
                <c:pt idx="146">
                  <c:v>1030</c:v>
                </c:pt>
                <c:pt idx="147">
                  <c:v>1035</c:v>
                </c:pt>
                <c:pt idx="148">
                  <c:v>1040</c:v>
                </c:pt>
                <c:pt idx="149">
                  <c:v>1045</c:v>
                </c:pt>
                <c:pt idx="150">
                  <c:v>1050</c:v>
                </c:pt>
                <c:pt idx="151">
                  <c:v>1055</c:v>
                </c:pt>
                <c:pt idx="152">
                  <c:v>1060</c:v>
                </c:pt>
                <c:pt idx="153">
                  <c:v>1065</c:v>
                </c:pt>
                <c:pt idx="154">
                  <c:v>1070</c:v>
                </c:pt>
                <c:pt idx="155">
                  <c:v>1075</c:v>
                </c:pt>
                <c:pt idx="156">
                  <c:v>1080</c:v>
                </c:pt>
                <c:pt idx="157">
                  <c:v>1085</c:v>
                </c:pt>
                <c:pt idx="158">
                  <c:v>1090</c:v>
                </c:pt>
                <c:pt idx="159">
                  <c:v>1095</c:v>
                </c:pt>
                <c:pt idx="160">
                  <c:v>1100</c:v>
                </c:pt>
                <c:pt idx="161">
                  <c:v>1105</c:v>
                </c:pt>
                <c:pt idx="162">
                  <c:v>1110</c:v>
                </c:pt>
                <c:pt idx="163">
                  <c:v>1115</c:v>
                </c:pt>
                <c:pt idx="164">
                  <c:v>1120</c:v>
                </c:pt>
                <c:pt idx="165">
                  <c:v>1125</c:v>
                </c:pt>
                <c:pt idx="166">
                  <c:v>1130</c:v>
                </c:pt>
                <c:pt idx="167">
                  <c:v>1135</c:v>
                </c:pt>
                <c:pt idx="168">
                  <c:v>1140</c:v>
                </c:pt>
                <c:pt idx="169">
                  <c:v>1145</c:v>
                </c:pt>
                <c:pt idx="170">
                  <c:v>1150</c:v>
                </c:pt>
                <c:pt idx="171">
                  <c:v>1155</c:v>
                </c:pt>
                <c:pt idx="172">
                  <c:v>1160</c:v>
                </c:pt>
                <c:pt idx="173">
                  <c:v>1165</c:v>
                </c:pt>
                <c:pt idx="174">
                  <c:v>1170</c:v>
                </c:pt>
                <c:pt idx="175">
                  <c:v>1175</c:v>
                </c:pt>
                <c:pt idx="176">
                  <c:v>1180</c:v>
                </c:pt>
                <c:pt idx="177">
                  <c:v>1185</c:v>
                </c:pt>
                <c:pt idx="178">
                  <c:v>1190</c:v>
                </c:pt>
                <c:pt idx="179">
                  <c:v>1195</c:v>
                </c:pt>
                <c:pt idx="180">
                  <c:v>1200</c:v>
                </c:pt>
                <c:pt idx="181">
                  <c:v>1205</c:v>
                </c:pt>
                <c:pt idx="182">
                  <c:v>1210</c:v>
                </c:pt>
                <c:pt idx="183">
                  <c:v>1215</c:v>
                </c:pt>
                <c:pt idx="184">
                  <c:v>1220</c:v>
                </c:pt>
                <c:pt idx="185">
                  <c:v>1225</c:v>
                </c:pt>
                <c:pt idx="186">
                  <c:v>1230</c:v>
                </c:pt>
                <c:pt idx="187">
                  <c:v>1235</c:v>
                </c:pt>
                <c:pt idx="188">
                  <c:v>1240</c:v>
                </c:pt>
                <c:pt idx="189">
                  <c:v>1245</c:v>
                </c:pt>
                <c:pt idx="190">
                  <c:v>1250</c:v>
                </c:pt>
                <c:pt idx="191">
                  <c:v>1255</c:v>
                </c:pt>
                <c:pt idx="192">
                  <c:v>1260</c:v>
                </c:pt>
                <c:pt idx="193">
                  <c:v>1265</c:v>
                </c:pt>
                <c:pt idx="194">
                  <c:v>1270</c:v>
                </c:pt>
                <c:pt idx="195">
                  <c:v>1275</c:v>
                </c:pt>
                <c:pt idx="196">
                  <c:v>1280</c:v>
                </c:pt>
                <c:pt idx="197">
                  <c:v>1285</c:v>
                </c:pt>
                <c:pt idx="198">
                  <c:v>1290</c:v>
                </c:pt>
                <c:pt idx="199">
                  <c:v>1295</c:v>
                </c:pt>
                <c:pt idx="200">
                  <c:v>1300</c:v>
                </c:pt>
                <c:pt idx="201">
                  <c:v>1305</c:v>
                </c:pt>
                <c:pt idx="202">
                  <c:v>1310</c:v>
                </c:pt>
                <c:pt idx="203">
                  <c:v>1315</c:v>
                </c:pt>
                <c:pt idx="204">
                  <c:v>1320</c:v>
                </c:pt>
                <c:pt idx="205">
                  <c:v>1325</c:v>
                </c:pt>
                <c:pt idx="206">
                  <c:v>1330</c:v>
                </c:pt>
                <c:pt idx="207">
                  <c:v>1335</c:v>
                </c:pt>
                <c:pt idx="208">
                  <c:v>1340</c:v>
                </c:pt>
                <c:pt idx="209">
                  <c:v>1345</c:v>
                </c:pt>
                <c:pt idx="210">
                  <c:v>1350</c:v>
                </c:pt>
                <c:pt idx="211">
                  <c:v>1355</c:v>
                </c:pt>
                <c:pt idx="212">
                  <c:v>1360</c:v>
                </c:pt>
                <c:pt idx="213">
                  <c:v>1365</c:v>
                </c:pt>
                <c:pt idx="214">
                  <c:v>1370</c:v>
                </c:pt>
                <c:pt idx="215">
                  <c:v>1375</c:v>
                </c:pt>
                <c:pt idx="216">
                  <c:v>1380</c:v>
                </c:pt>
                <c:pt idx="217">
                  <c:v>1385</c:v>
                </c:pt>
                <c:pt idx="218">
                  <c:v>1390</c:v>
                </c:pt>
                <c:pt idx="219">
                  <c:v>1395</c:v>
                </c:pt>
                <c:pt idx="220">
                  <c:v>1400</c:v>
                </c:pt>
                <c:pt idx="221">
                  <c:v>1405</c:v>
                </c:pt>
                <c:pt idx="222">
                  <c:v>1410</c:v>
                </c:pt>
                <c:pt idx="223">
                  <c:v>1415</c:v>
                </c:pt>
                <c:pt idx="224">
                  <c:v>1420</c:v>
                </c:pt>
                <c:pt idx="225">
                  <c:v>1425</c:v>
                </c:pt>
                <c:pt idx="226">
                  <c:v>1430</c:v>
                </c:pt>
                <c:pt idx="227">
                  <c:v>1435</c:v>
                </c:pt>
                <c:pt idx="228">
                  <c:v>1440</c:v>
                </c:pt>
                <c:pt idx="229">
                  <c:v>1445</c:v>
                </c:pt>
                <c:pt idx="230">
                  <c:v>1450</c:v>
                </c:pt>
                <c:pt idx="231">
                  <c:v>1455</c:v>
                </c:pt>
                <c:pt idx="232">
                  <c:v>1460</c:v>
                </c:pt>
                <c:pt idx="233">
                  <c:v>1465</c:v>
                </c:pt>
                <c:pt idx="234">
                  <c:v>1470</c:v>
                </c:pt>
                <c:pt idx="235">
                  <c:v>1475</c:v>
                </c:pt>
                <c:pt idx="236">
                  <c:v>1480</c:v>
                </c:pt>
                <c:pt idx="237">
                  <c:v>1485</c:v>
                </c:pt>
                <c:pt idx="238">
                  <c:v>1490</c:v>
                </c:pt>
                <c:pt idx="239">
                  <c:v>1495</c:v>
                </c:pt>
                <c:pt idx="240">
                  <c:v>1500</c:v>
                </c:pt>
              </c:numCache>
            </c:numRef>
          </c:xVal>
          <c:yVal>
            <c:numRef>
              <c:f>Sheet1!$E$4:$E$244</c:f>
              <c:numCache>
                <c:formatCode>General</c:formatCode>
                <c:ptCount val="241"/>
                <c:pt idx="0">
                  <c:v>0</c:v>
                </c:pt>
                <c:pt idx="1">
                  <c:v>128.74949745063955</c:v>
                </c:pt>
                <c:pt idx="2">
                  <c:v>253.33689785029458</c:v>
                </c:pt>
                <c:pt idx="3">
                  <c:v>373.95974588355642</c:v>
                </c:pt>
                <c:pt idx="4">
                  <c:v>490.80321193370122</c:v>
                </c:pt>
                <c:pt idx="5">
                  <c:v>604.04104340539902</c:v>
                </c:pt>
                <c:pt idx="6">
                  <c:v>713.8364295635306</c:v>
                </c:pt>
                <c:pt idx="7">
                  <c:v>820.34278892375232</c:v>
                </c:pt>
                <c:pt idx="8">
                  <c:v>923.70448716743272</c:v>
                </c:pt>
                <c:pt idx="9">
                  <c:v>1024.057492629189</c:v>
                </c:pt>
                <c:pt idx="10">
                  <c:v>1121.5299755997896</c:v>
                </c:pt>
                <c:pt idx="11">
                  <c:v>1216.2428569837348</c:v>
                </c:pt>
                <c:pt idx="12">
                  <c:v>1308.3103112353729</c:v>
                </c:pt>
                <c:pt idx="13">
                  <c:v>1397.8402279578061</c:v>
                </c:pt>
                <c:pt idx="14">
                  <c:v>1484.9346360748466</c:v>
                </c:pt>
                <c:pt idx="15">
                  <c:v>1569.6900940692331</c:v>
                </c:pt>
                <c:pt idx="16">
                  <c:v>1652.1980494125514</c:v>
                </c:pt>
                <c:pt idx="17">
                  <c:v>1732.545169987636</c:v>
                </c:pt>
                <c:pt idx="18">
                  <c:v>1810.8136500169428</c:v>
                </c:pt>
                <c:pt idx="19">
                  <c:v>1887.0814927558492</c:v>
                </c:pt>
                <c:pt idx="20">
                  <c:v>1961.4227719839639</c:v>
                </c:pt>
                <c:pt idx="21">
                  <c:v>2033.9078741267008</c:v>
                </c:pt>
                <c:pt idx="22">
                  <c:v>2104.6037226606513</c:v>
                </c:pt>
                <c:pt idx="23">
                  <c:v>2173.5739862968726</c:v>
                </c:pt>
                <c:pt idx="24">
                  <c:v>2240.8792722939456</c:v>
                </c:pt>
                <c:pt idx="25">
                  <c:v>2306.577306125404</c:v>
                </c:pt>
                <c:pt idx="26">
                  <c:v>2370.7230986122249</c:v>
                </c:pt>
                <c:pt idx="27">
                  <c:v>2433.3691015289437</c:v>
                </c:pt>
                <c:pt idx="28">
                  <c:v>2494.5653526002611</c:v>
                </c:pt>
                <c:pt idx="29">
                  <c:v>2554.3596107225917</c:v>
                </c:pt>
                <c:pt idx="30">
                  <c:v>2612.797482170854</c:v>
                </c:pt>
                <c:pt idx="31">
                  <c:v>2669.9225384839219</c:v>
                </c:pt>
                <c:pt idx="32">
                  <c:v>2725.7764266619033</c:v>
                </c:pt>
                <c:pt idx="33">
                  <c:v>2780.3989722539113</c:v>
                </c:pt>
                <c:pt idx="34">
                  <c:v>2833.8282758657665</c:v>
                </c:pt>
                <c:pt idx="35">
                  <c:v>2886.1008035724817</c:v>
                </c:pt>
                <c:pt idx="36">
                  <c:v>2937.2514716799519</c:v>
                </c:pt>
                <c:pt idx="37">
                  <c:v>2987.3137262436717</c:v>
                </c:pt>
                <c:pt idx="38">
                  <c:v>3036.3196177189438</c:v>
                </c:pt>
                <c:pt idx="39">
                  <c:v>3084.2998710868437</c:v>
                </c:pt>
                <c:pt idx="40">
                  <c:v>3131.2839517726184</c:v>
                </c:pt>
                <c:pt idx="41">
                  <c:v>3177.3001276481464</c:v>
                </c:pt>
                <c:pt idx="42">
                  <c:v>3222.3755273871898</c:v>
                </c:pt>
                <c:pt idx="43">
                  <c:v>3266.5361954213176</c:v>
                </c:pt>
                <c:pt idx="44">
                  <c:v>3309.8071437252856</c:v>
                </c:pt>
                <c:pt idx="45">
                  <c:v>3352.2124006432591</c:v>
                </c:pt>
                <c:pt idx="46">
                  <c:v>3393.7750569512868</c:v>
                </c:pt>
                <c:pt idx="47">
                  <c:v>3434.517309336828</c:v>
                </c:pt>
                <c:pt idx="48">
                  <c:v>3474.4605014627546</c:v>
                </c:pt>
                <c:pt idx="49">
                  <c:v>3513.6251627709457</c:v>
                </c:pt>
                <c:pt idx="50">
                  <c:v>3552.0310451693272</c:v>
                </c:pt>
                <c:pt idx="51">
                  <c:v>3589.6971577358204</c:v>
                </c:pt>
                <c:pt idx="52">
                  <c:v>3626.6417995631637</c:v>
                </c:pt>
                <c:pt idx="53">
                  <c:v>3662.8825908597441</c:v>
                </c:pt>
                <c:pt idx="54">
                  <c:v>3698.4365024135614</c:v>
                </c:pt>
                <c:pt idx="55">
                  <c:v>3733.3198835189219</c:v>
                </c:pt>
                <c:pt idx="56">
                  <c:v>3767.548488458669</c:v>
                </c:pt>
                <c:pt idx="57">
                  <c:v>3801.1375016283355</c:v>
                </c:pt>
                <c:pt idx="58">
                  <c:v>3834.1015613827994</c:v>
                </c:pt>
                <c:pt idx="59">
                  <c:v>3866.4547826805956</c:v>
                </c:pt>
                <c:pt idx="60">
                  <c:v>3898.2107785960015</c:v>
                </c:pt>
                <c:pt idx="61">
                  <c:v>3929.3826807644123</c:v>
                </c:pt>
                <c:pt idx="62">
                  <c:v>3959.9831588222078</c:v>
                </c:pt>
                <c:pt idx="63">
                  <c:v>3990.0244388983274</c:v>
                </c:pt>
                <c:pt idx="64">
                  <c:v>4019.5183212111006</c:v>
                </c:pt>
                <c:pt idx="65">
                  <c:v>4048.4761968204184</c:v>
                </c:pt>
                <c:pt idx="66">
                  <c:v>4076.9090635821908</c:v>
                </c:pt>
                <c:pt idx="67">
                  <c:v>4104.8275413490483</c:v>
                </c:pt>
                <c:pt idx="68">
                  <c:v>4132.2418864585079</c:v>
                </c:pt>
                <c:pt idx="69">
                  <c:v>4159.1620055472731</c:v>
                </c:pt>
                <c:pt idx="70">
                  <c:v>4185.5974687279495</c:v>
                </c:pt>
                <c:pt idx="71">
                  <c:v>4211.5575221622521</c:v>
                </c:pt>
                <c:pt idx="72">
                  <c:v>4237.0511000626921</c:v>
                </c:pt>
                <c:pt idx="73">
                  <c:v>4262.0868361528501</c:v>
                </c:pt>
                <c:pt idx="74">
                  <c:v>4286.6730746144794</c:v>
                </c:pt>
                <c:pt idx="75">
                  <c:v>4310.8178805481011</c:v>
                </c:pt>
                <c:pt idx="76">
                  <c:v>4334.5290499720777</c:v>
                </c:pt>
                <c:pt idx="77">
                  <c:v>4357.8141193837801</c:v>
                </c:pt>
                <c:pt idx="78">
                  <c:v>4380.6803749050578</c:v>
                </c:pt>
                <c:pt idx="79">
                  <c:v>4403.1348610329233</c:v>
                </c:pt>
                <c:pt idx="80">
                  <c:v>4425.184389015235</c:v>
                </c:pt>
                <c:pt idx="81">
                  <c:v>4446.8355448699349</c:v>
                </c:pt>
                <c:pt idx="82">
                  <c:v>4468.0946970654695</c:v>
                </c:pt>
                <c:pt idx="83">
                  <c:v>4488.9680038789511</c:v>
                </c:pt>
                <c:pt idx="84">
                  <c:v>4509.4614204477166</c:v>
                </c:pt>
                <c:pt idx="85">
                  <c:v>4529.580705529117</c:v>
                </c:pt>
                <c:pt idx="86">
                  <c:v>4549.3314279824854</c:v>
                </c:pt>
                <c:pt idx="87">
                  <c:v>4568.7189729865549</c:v>
                </c:pt>
                <c:pt idx="88">
                  <c:v>4587.748548004809</c:v>
                </c:pt>
                <c:pt idx="89">
                  <c:v>4606.4251885106178</c:v>
                </c:pt>
                <c:pt idx="90">
                  <c:v>4624.7537634833625</c:v>
                </c:pt>
                <c:pt idx="91">
                  <c:v>4642.7389806861929</c:v>
                </c:pt>
                <c:pt idx="92">
                  <c:v>4660.3853917354181</c:v>
                </c:pt>
                <c:pt idx="93">
                  <c:v>4677.6973969711307</c:v>
                </c:pt>
                <c:pt idx="94">
                  <c:v>4694.6792501380432</c:v>
                </c:pt>
                <c:pt idx="95">
                  <c:v>4711.3350628851476</c:v>
                </c:pt>
                <c:pt idx="96">
                  <c:v>4727.6688090922935</c:v>
                </c:pt>
                <c:pt idx="97">
                  <c:v>4743.6843290314373</c:v>
                </c:pt>
                <c:pt idx="98">
                  <c:v>4759.3853333698562</c:v>
                </c:pt>
                <c:pt idx="99">
                  <c:v>4774.7754070223054</c:v>
                </c:pt>
                <c:pt idx="100">
                  <c:v>4789.8580128587128</c:v>
                </c:pt>
                <c:pt idx="101">
                  <c:v>4804.6364952737022</c:v>
                </c:pt>
                <c:pt idx="102">
                  <c:v>4819.1140836239165</c:v>
                </c:pt>
                <c:pt idx="103">
                  <c:v>4833.2938955388045</c:v>
                </c:pt>
                <c:pt idx="104">
                  <c:v>4847.1789401102869</c:v>
                </c:pt>
                <c:pt idx="105">
                  <c:v>4860.7721209664351</c:v>
                </c:pt>
                <c:pt idx="106">
                  <c:v>4874.0762392340494</c:v>
                </c:pt>
                <c:pt idx="107">
                  <c:v>4887.0939963948003</c:v>
                </c:pt>
                <c:pt idx="108">
                  <c:v>4899.8279970393633</c:v>
                </c:pt>
                <c:pt idx="109">
                  <c:v>4912.2807515237773</c:v>
                </c:pt>
                <c:pt idx="110">
                  <c:v>4924.4546785320417</c:v>
                </c:pt>
                <c:pt idx="111">
                  <c:v>4936.3521075488061</c:v>
                </c:pt>
                <c:pt idx="112">
                  <c:v>4947.9752812457928</c:v>
                </c:pt>
                <c:pt idx="113">
                  <c:v>4959.3263577854705</c:v>
                </c:pt>
                <c:pt idx="114">
                  <c:v>4970.4074130452746</c:v>
                </c:pt>
                <c:pt idx="115">
                  <c:v>4981.2204427655715</c:v>
                </c:pt>
                <c:pt idx="116">
                  <c:v>4991.7673646244057</c:v>
                </c:pt>
                <c:pt idx="117">
                  <c:v>5002.0500202419062</c:v>
                </c:pt>
                <c:pt idx="118">
                  <c:v>5012.0701771171362</c:v>
                </c:pt>
                <c:pt idx="119">
                  <c:v>5021.8295305000102</c:v>
                </c:pt>
                <c:pt idx="120">
                  <c:v>5031.3297052008356</c:v>
                </c:pt>
                <c:pt idx="121">
                  <c:v>5040.5722573398361</c:v>
                </c:pt>
                <c:pt idx="122">
                  <c:v>5049.5586760390343</c:v>
                </c:pt>
                <c:pt idx="123">
                  <c:v>5058.2903850586317</c:v>
                </c:pt>
                <c:pt idx="124">
                  <c:v>5066.7687443800478</c:v>
                </c:pt>
                <c:pt idx="125">
                  <c:v>5074.9950517376183</c:v>
                </c:pt>
                <c:pt idx="126">
                  <c:v>5082.97054410087</c:v>
                </c:pt>
                <c:pt idx="127">
                  <c:v>5090.6963991092416</c:v>
                </c:pt>
                <c:pt idx="128">
                  <c:v>5098.1737364610217</c:v>
                </c:pt>
                <c:pt idx="129">
                  <c:v>5105.4036192581943</c:v>
                </c:pt>
                <c:pt idx="130">
                  <c:v>5112.3870553087963</c:v>
                </c:pt>
                <c:pt idx="131">
                  <c:v>5119.1249983883908</c:v>
                </c:pt>
                <c:pt idx="132">
                  <c:v>5125.6183494621</c:v>
                </c:pt>
                <c:pt idx="133">
                  <c:v>5131.8679578686515</c:v>
                </c:pt>
                <c:pt idx="134">
                  <c:v>5137.8746224678125</c:v>
                </c:pt>
                <c:pt idx="135">
                  <c:v>5143.6390927525063</c:v>
                </c:pt>
                <c:pt idx="136">
                  <c:v>5149.1620699268933</c:v>
                </c:pt>
                <c:pt idx="137">
                  <c:v>5154.4442079516157</c:v>
                </c:pt>
                <c:pt idx="138">
                  <c:v>5159.4861145573623</c:v>
                </c:pt>
                <c:pt idx="139">
                  <c:v>5164.2883522278808</c:v>
                </c:pt>
                <c:pt idx="140">
                  <c:v>5168.8514391534973</c:v>
                </c:pt>
                <c:pt idx="141">
                  <c:v>5173.1758501561708</c:v>
                </c:pt>
                <c:pt idx="142">
                  <c:v>5177.2620175870688</c:v>
                </c:pt>
                <c:pt idx="143">
                  <c:v>5181.1103321976243</c:v>
                </c:pt>
                <c:pt idx="144">
                  <c:v>5184.7211439849607</c:v>
                </c:pt>
                <c:pt idx="145">
                  <c:v>5188.0947630125775</c:v>
                </c:pt>
                <c:pt idx="146">
                  <c:v>5191.2314602071356</c:v>
                </c:pt>
                <c:pt idx="147">
                  <c:v>5194.1314681321419</c:v>
                </c:pt>
                <c:pt idx="148">
                  <c:v>5196.7949817393219</c:v>
                </c:pt>
                <c:pt idx="149">
                  <c:v>5199.2221590984163</c:v>
                </c:pt>
                <c:pt idx="150">
                  <c:v>5201.4131221061289</c:v>
                </c:pt>
                <c:pt idx="151">
                  <c:v>5203.3679571749171</c:v>
                </c:pt>
                <c:pt idx="152">
                  <c:v>5205.0867159022828</c:v>
                </c:pt>
                <c:pt idx="153">
                  <c:v>5206.569415721212</c:v>
                </c:pt>
                <c:pt idx="154">
                  <c:v>5207.8160405323842</c:v>
                </c:pt>
                <c:pt idx="155">
                  <c:v>5208.826541318731</c:v>
                </c:pt>
                <c:pt idx="156">
                  <c:v>5209.6008367429204</c:v>
                </c:pt>
                <c:pt idx="157">
                  <c:v>5210.1388137283366</c:v>
                </c:pt>
                <c:pt idx="158">
                  <c:v>5210.4403280240494</c:v>
                </c:pt>
                <c:pt idx="159">
                  <c:v>5210.5052047543259</c:v>
                </c:pt>
                <c:pt idx="160">
                  <c:v>5210.3332389531333</c:v>
                </c:pt>
                <c:pt idx="161">
                  <c:v>5209.9241960841482</c:v>
                </c:pt>
                <c:pt idx="162">
                  <c:v>5209.2778125467012</c:v>
                </c:pt>
                <c:pt idx="163">
                  <c:v>5208.3937961681204</c:v>
                </c:pt>
                <c:pt idx="164">
                  <c:v>5207.2718266828688</c:v>
                </c:pt>
                <c:pt idx="165">
                  <c:v>5205.9115561989192</c:v>
                </c:pt>
                <c:pt idx="166">
                  <c:v>5204.3126096517453</c:v>
                </c:pt>
                <c:pt idx="167">
                  <c:v>5202.4745852463093</c:v>
                </c:pt>
                <c:pt idx="168">
                  <c:v>5200.397054887424</c:v>
                </c:pt>
                <c:pt idx="169">
                  <c:v>5198.0795645988219</c:v>
                </c:pt>
                <c:pt idx="170">
                  <c:v>5195.5216349313241</c:v>
                </c:pt>
                <c:pt idx="171">
                  <c:v>5192.7227613603736</c:v>
                </c:pt>
                <c:pt idx="172">
                  <c:v>5189.6824146733097</c:v>
                </c:pt>
                <c:pt idx="173">
                  <c:v>5186.4000413466592</c:v>
                </c:pt>
                <c:pt idx="174">
                  <c:v>5182.8750639137597</c:v>
                </c:pt>
                <c:pt idx="175">
                  <c:v>5179.1068813229913</c:v>
                </c:pt>
                <c:pt idx="176">
                  <c:v>5175.0948692869024</c:v>
                </c:pt>
                <c:pt idx="177">
                  <c:v>5170.8383806225038</c:v>
                </c:pt>
                <c:pt idx="178">
                  <c:v>5166.3367455829684</c:v>
                </c:pt>
                <c:pt idx="179">
                  <c:v>5161.5892721810224</c:v>
                </c:pt>
                <c:pt idx="180">
                  <c:v>5156.5952465042337</c:v>
                </c:pt>
                <c:pt idx="181">
                  <c:v>5151.3539330224667</c:v>
                </c:pt>
                <c:pt idx="182">
                  <c:v>5145.8645748877043</c:v>
                </c:pt>
                <c:pt idx="183">
                  <c:v>5140.1263942264704</c:v>
                </c:pt>
                <c:pt idx="184">
                  <c:v>5134.1385924250571</c:v>
                </c:pt>
                <c:pt idx="185">
                  <c:v>5127.9003504077773</c:v>
                </c:pt>
                <c:pt idx="186">
                  <c:v>5121.4108289084215</c:v>
                </c:pt>
                <c:pt idx="187">
                  <c:v>5114.6691687351167</c:v>
                </c:pt>
                <c:pt idx="188">
                  <c:v>5107.6744910287925</c:v>
                </c:pt>
                <c:pt idx="189">
                  <c:v>5100.4258975154089</c:v>
                </c:pt>
                <c:pt idx="190">
                  <c:v>5092.9224707521253</c:v>
                </c:pt>
                <c:pt idx="191">
                  <c:v>5085.1632743675991</c:v>
                </c:pt>
                <c:pt idx="192">
                  <c:v>5077.1473532965547</c:v>
                </c:pt>
                <c:pt idx="193">
                  <c:v>5068.8737340087837</c:v>
                </c:pt>
                <c:pt idx="194">
                  <c:v>5060.3414247327501</c:v>
                </c:pt>
                <c:pt idx="195">
                  <c:v>5051.5494156739251</c:v>
                </c:pt>
                <c:pt idx="196">
                  <c:v>5042.496679228002</c:v>
                </c:pt>
                <c:pt idx="197">
                  <c:v>5033.1821701891395</c:v>
                </c:pt>
                <c:pt idx="198">
                  <c:v>5023.6048259533627</c:v>
                </c:pt>
                <c:pt idx="199">
                  <c:v>5013.7635667172462</c:v>
                </c:pt>
                <c:pt idx="200">
                  <c:v>5003.6572956720129</c:v>
                </c:pt>
                <c:pt idx="201">
                  <c:v>4993.284899193186</c:v>
                </c:pt>
                <c:pt idx="202">
                  <c:v>4982.6452470258646</c:v>
                </c:pt>
                <c:pt idx="203">
                  <c:v>4971.73719246581</c:v>
                </c:pt>
                <c:pt idx="204">
                  <c:v>4960.5595725363946</c:v>
                </c:pt>
                <c:pt idx="205">
                  <c:v>4949.1112081615456</c:v>
                </c:pt>
                <c:pt idx="206">
                  <c:v>4937.390904334794</c:v>
                </c:pt>
                <c:pt idx="207">
                  <c:v>4925.3974502845231</c:v>
                </c:pt>
                <c:pt idx="208">
                  <c:v>4913.1296196355142</c:v>
                </c:pt>
                <c:pt idx="209">
                  <c:v>4900.5861705668931</c:v>
                </c:pt>
                <c:pt idx="210">
                  <c:v>4887.7658459665636</c:v>
                </c:pt>
                <c:pt idx="211">
                  <c:v>4874.6673735822214</c:v>
                </c:pt>
                <c:pt idx="212">
                  <c:v>4861.2894661690425</c:v>
                </c:pt>
                <c:pt idx="213">
                  <c:v>4847.6308216341204</c:v>
                </c:pt>
                <c:pt idx="214">
                  <c:v>4833.6901231777356</c:v>
                </c:pt>
                <c:pt idx="215">
                  <c:v>4819.4660394315597</c:v>
                </c:pt>
                <c:pt idx="216">
                  <c:v>4804.9572245938343</c:v>
                </c:pt>
                <c:pt idx="217">
                  <c:v>4790.162318561639</c:v>
                </c:pt>
                <c:pt idx="218">
                  <c:v>4775.0799470602915</c:v>
                </c:pt>
                <c:pt idx="219">
                  <c:v>4759.7087217699764</c:v>
                </c:pt>
                <c:pt idx="220">
                  <c:v>4744.0472404496522</c:v>
                </c:pt>
                <c:pt idx="221">
                  <c:v>4728.0940870583127</c:v>
                </c:pt>
                <c:pt idx="222">
                  <c:v>4711.8478318736807</c:v>
                </c:pt>
                <c:pt idx="223">
                  <c:v>4695.3070316083595</c:v>
                </c:pt>
                <c:pt idx="224">
                  <c:v>4678.4702295235656</c:v>
                </c:pt>
                <c:pt idx="225">
                  <c:v>4661.3359555404322</c:v>
                </c:pt>
                <c:pt idx="226">
                  <c:v>4643.9027263490016</c:v>
                </c:pt>
                <c:pt idx="227">
                  <c:v>4626.1690455149328</c:v>
                </c:pt>
                <c:pt idx="228">
                  <c:v>4608.1334035839745</c:v>
                </c:pt>
                <c:pt idx="229">
                  <c:v>4589.7942781842912</c:v>
                </c:pt>
                <c:pt idx="230">
                  <c:v>4571.1501341266476</c:v>
                </c:pt>
                <c:pt idx="231">
                  <c:v>4552.1994235025477</c:v>
                </c:pt>
                <c:pt idx="232">
                  <c:v>4532.9405857803476</c:v>
                </c:pt>
                <c:pt idx="233">
                  <c:v>4513.3720478993991</c:v>
                </c:pt>
                <c:pt idx="234">
                  <c:v>4493.4922243622786</c:v>
                </c:pt>
                <c:pt idx="235">
                  <c:v>4473.2995173251311</c:v>
                </c:pt>
                <c:pt idx="236">
                  <c:v>4452.792316686192</c:v>
                </c:pt>
                <c:pt idx="237">
                  <c:v>4431.9690001725166</c:v>
                </c:pt>
                <c:pt idx="238">
                  <c:v>4410.8279334249592</c:v>
                </c:pt>
                <c:pt idx="239">
                  <c:v>4389.3674700814536</c:v>
                </c:pt>
                <c:pt idx="240">
                  <c:v>4367.5859518586276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19392"/>
        <c:axId val="144620928"/>
      </c:scatterChart>
      <c:valAx>
        <c:axId val="144619392"/>
        <c:scaling>
          <c:orientation val="minMax"/>
          <c:max val="1550"/>
          <c:min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144620928"/>
        <c:crosses val="autoZero"/>
        <c:crossBetween val="midCat"/>
      </c:valAx>
      <c:valAx>
        <c:axId val="144620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 (W)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46193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Convective Losses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Sheet2!$A$5:$A$31</c:f>
              <c:numCache>
                <c:formatCode>General</c:formatCode>
                <c:ptCount val="27"/>
                <c:pt idx="0">
                  <c:v>100</c:v>
                </c:pt>
                <c:pt idx="1">
                  <c:v>50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0.9</c:v>
                </c:pt>
                <c:pt idx="13">
                  <c:v>0.8</c:v>
                </c:pt>
                <c:pt idx="14">
                  <c:v>0.7</c:v>
                </c:pt>
                <c:pt idx="15">
                  <c:v>0.6</c:v>
                </c:pt>
                <c:pt idx="16">
                  <c:v>0.5</c:v>
                </c:pt>
                <c:pt idx="17">
                  <c:v>0.4</c:v>
                </c:pt>
                <c:pt idx="18">
                  <c:v>0.3</c:v>
                </c:pt>
                <c:pt idx="19">
                  <c:v>0.19999999999999901</c:v>
                </c:pt>
                <c:pt idx="20">
                  <c:v>9.9999999999999103E-2</c:v>
                </c:pt>
                <c:pt idx="21">
                  <c:v>0.09</c:v>
                </c:pt>
                <c:pt idx="22">
                  <c:v>0.08</c:v>
                </c:pt>
                <c:pt idx="23">
                  <c:v>7.0000000000000007E-2</c:v>
                </c:pt>
                <c:pt idx="24">
                  <c:v>0.06</c:v>
                </c:pt>
                <c:pt idx="25">
                  <c:v>0.05</c:v>
                </c:pt>
                <c:pt idx="26">
                  <c:v>0.04</c:v>
                </c:pt>
              </c:numCache>
            </c:numRef>
          </c:xVal>
          <c:yVal>
            <c:numRef>
              <c:f>Sheet2!$E$5:$E$31</c:f>
              <c:numCache>
                <c:formatCode>General</c:formatCode>
                <c:ptCount val="27"/>
                <c:pt idx="0">
                  <c:v>85.906535473880965</c:v>
                </c:pt>
                <c:pt idx="1">
                  <c:v>84.441226962588914</c:v>
                </c:pt>
                <c:pt idx="2">
                  <c:v>74.30223596155183</c:v>
                </c:pt>
                <c:pt idx="3">
                  <c:v>73.083451922798886</c:v>
                </c:pt>
                <c:pt idx="4">
                  <c:v>71.615069074149957</c:v>
                </c:pt>
                <c:pt idx="5">
                  <c:v>69.811666335669884</c:v>
                </c:pt>
                <c:pt idx="6">
                  <c:v>67.543824846076589</c:v>
                </c:pt>
                <c:pt idx="7">
                  <c:v>64.605613815916414</c:v>
                </c:pt>
                <c:pt idx="8">
                  <c:v>60.648242394416606</c:v>
                </c:pt>
                <c:pt idx="9">
                  <c:v>55.030183745638531</c:v>
                </c:pt>
                <c:pt idx="10">
                  <c:v>46.428512921531478</c:v>
                </c:pt>
                <c:pt idx="11">
                  <c:v>31.607142886367779</c:v>
                </c:pt>
                <c:pt idx="12">
                  <c:v>29.513458710911742</c:v>
                </c:pt>
                <c:pt idx="13">
                  <c:v>27.256584386193513</c:v>
                </c:pt>
                <c:pt idx="14">
                  <c:v>24.816666647659346</c:v>
                </c:pt>
                <c:pt idx="15">
                  <c:v>22.170495724947283</c:v>
                </c:pt>
                <c:pt idx="16">
                  <c:v>19.29076470016166</c:v>
                </c:pt>
                <c:pt idx="17">
                  <c:v>16.145123696959821</c:v>
                </c:pt>
                <c:pt idx="18">
                  <c:v>12.694959383363415</c:v>
                </c:pt>
                <c:pt idx="19">
                  <c:v>8.893801982678962</c:v>
                </c:pt>
                <c:pt idx="20">
                  <c:v>4.68522005399356</c:v>
                </c:pt>
                <c:pt idx="21">
                  <c:v>4.2394180085837307</c:v>
                </c:pt>
                <c:pt idx="22">
                  <c:v>3.7887858928106102</c:v>
                </c:pt>
                <c:pt idx="23">
                  <c:v>3.333244781561949</c:v>
                </c:pt>
                <c:pt idx="24">
                  <c:v>2.8727140207546009</c:v>
                </c:pt>
                <c:pt idx="25">
                  <c:v>2.4071111797292883</c:v>
                </c:pt>
                <c:pt idx="26">
                  <c:v>1.9363520020636931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53472"/>
        <c:axId val="56555008"/>
      </c:scatterChart>
      <c:valAx>
        <c:axId val="56553472"/>
        <c:scaling>
          <c:logBase val="10"/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</a:t>
                </a:r>
                <a:r>
                  <a:rPr lang="en-US" baseline="0"/>
                  <a:t> (Pa) [Log scale]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555008"/>
        <c:crossesAt val="0.1"/>
        <c:crossBetween val="midCat"/>
      </c:valAx>
      <c:valAx>
        <c:axId val="56555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</a:t>
                </a:r>
                <a:r>
                  <a:rPr lang="en-US" baseline="0"/>
                  <a:t> (W/L)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553472"/>
        <c:crossesAt val="1.0000000000000002E-2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49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149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4782" cy="62967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4"/>
  <sheetViews>
    <sheetView workbookViewId="0">
      <selection activeCell="F160" sqref="F160"/>
    </sheetView>
  </sheetViews>
  <sheetFormatPr defaultRowHeight="15" x14ac:dyDescent="0.25"/>
  <cols>
    <col min="2" max="2" width="16" bestFit="1" customWidth="1"/>
    <col min="3" max="3" width="16" customWidth="1"/>
  </cols>
  <sheetData>
    <row r="1" spans="1:5" x14ac:dyDescent="0.25">
      <c r="A1" t="s">
        <v>4</v>
      </c>
      <c r="B1" t="s">
        <v>5</v>
      </c>
      <c r="C1" t="s">
        <v>6</v>
      </c>
      <c r="D1" t="s">
        <v>7</v>
      </c>
    </row>
    <row r="2" spans="1:5" x14ac:dyDescent="0.25">
      <c r="A2">
        <v>0.94</v>
      </c>
      <c r="B2">
        <v>1000</v>
      </c>
      <c r="C2">
        <v>1</v>
      </c>
      <c r="D2" s="1">
        <v>5.6699999999999998E-8</v>
      </c>
    </row>
    <row r="3" spans="1:5" x14ac:dyDescent="0.25">
      <c r="A3" t="s">
        <v>0</v>
      </c>
      <c r="B3" t="s">
        <v>1</v>
      </c>
      <c r="C3" t="s">
        <v>3</v>
      </c>
      <c r="D3" t="s">
        <v>2</v>
      </c>
      <c r="E3" t="s">
        <v>23</v>
      </c>
    </row>
    <row r="4" spans="1:5" x14ac:dyDescent="0.25">
      <c r="A4">
        <v>300</v>
      </c>
      <c r="B4">
        <f>1-300/A4</f>
        <v>0</v>
      </c>
      <c r="C4">
        <f>1-($C$2*$D$2*(A4^4-300^4))/($A$2*$B$2*1000)</f>
        <v>1</v>
      </c>
      <c r="D4">
        <f>B4*C4</f>
        <v>0</v>
      </c>
      <c r="E4">
        <f>1000*(PI()/4)*((10/100)^2)*$B$2*D4</f>
        <v>0</v>
      </c>
    </row>
    <row r="5" spans="1:5" x14ac:dyDescent="0.25">
      <c r="A5">
        <v>305</v>
      </c>
      <c r="B5">
        <f>1-300/A5</f>
        <v>1.6393442622950838E-2</v>
      </c>
      <c r="C5">
        <f>1-($C$2*$D$2*(A5^4-300^4))/($A$2*$B$2*1000)</f>
        <v>0.999966604265492</v>
      </c>
      <c r="D5">
        <f>B5*C5</f>
        <v>1.6392895151893329E-2</v>
      </c>
      <c r="E5">
        <f t="shared" ref="E5:E68" si="0">1000*(PI()/4)*((10/100)^2)*$B$2*D5</f>
        <v>128.74949745063955</v>
      </c>
    </row>
    <row r="6" spans="1:5" x14ac:dyDescent="0.25">
      <c r="A6">
        <v>310</v>
      </c>
      <c r="B6">
        <f t="shared" ref="B6:B69" si="1">1-300/A6</f>
        <v>3.2258064516129004E-2</v>
      </c>
      <c r="C6">
        <f t="shared" ref="C6:C69" si="2">1-($C$2*$D$2*(A6^4-300^4))/($A$2*$B$2*1000)</f>
        <v>0.99993152509893612</v>
      </c>
      <c r="D6">
        <f t="shared" ref="D6:D69" si="3">B6*C6</f>
        <v>3.2255855648352746E-2</v>
      </c>
      <c r="E6">
        <f t="shared" si="0"/>
        <v>253.33689785029458</v>
      </c>
    </row>
    <row r="7" spans="1:5" x14ac:dyDescent="0.25">
      <c r="A7">
        <v>315</v>
      </c>
      <c r="B7">
        <f t="shared" si="1"/>
        <v>4.7619047619047672E-2</v>
      </c>
      <c r="C7">
        <f t="shared" si="2"/>
        <v>0.99989470685591753</v>
      </c>
      <c r="D7">
        <f t="shared" si="3"/>
        <v>4.7614033659805648E-2</v>
      </c>
      <c r="E7">
        <f t="shared" si="0"/>
        <v>373.95974588355642</v>
      </c>
    </row>
    <row r="8" spans="1:5" x14ac:dyDescent="0.25">
      <c r="A8">
        <v>320</v>
      </c>
      <c r="B8">
        <f t="shared" si="1"/>
        <v>6.25E-2</v>
      </c>
      <c r="C8">
        <f t="shared" si="2"/>
        <v>0.99985609298723399</v>
      </c>
      <c r="D8">
        <f t="shared" si="3"/>
        <v>6.2491005811702124E-2</v>
      </c>
      <c r="E8">
        <f t="shared" si="0"/>
        <v>490.80321193370122</v>
      </c>
    </row>
    <row r="9" spans="1:5" x14ac:dyDescent="0.25">
      <c r="A9">
        <v>325</v>
      </c>
      <c r="B9">
        <f t="shared" si="1"/>
        <v>7.6923076923076872E-2</v>
      </c>
      <c r="C9">
        <f t="shared" si="2"/>
        <v>0.99981562603889629</v>
      </c>
      <c r="D9">
        <f t="shared" si="3"/>
        <v>7.6908894310684275E-2</v>
      </c>
      <c r="E9">
        <f t="shared" si="0"/>
        <v>604.04104340539902</v>
      </c>
    </row>
    <row r="10" spans="1:5" x14ac:dyDescent="0.25">
      <c r="A10">
        <v>330</v>
      </c>
      <c r="B10">
        <f t="shared" si="1"/>
        <v>9.0909090909090939E-2</v>
      </c>
      <c r="C10">
        <f t="shared" si="2"/>
        <v>0.99977324765212761</v>
      </c>
      <c r="D10">
        <f t="shared" si="3"/>
        <v>9.0888477059284364E-2</v>
      </c>
      <c r="E10">
        <f t="shared" si="0"/>
        <v>713.8364295635306</v>
      </c>
    </row>
    <row r="11" spans="1:5" x14ac:dyDescent="0.25">
      <c r="A11">
        <v>335</v>
      </c>
      <c r="B11">
        <f t="shared" si="1"/>
        <v>0.10447761194029848</v>
      </c>
      <c r="C11">
        <f t="shared" si="2"/>
        <v>0.99972889856336433</v>
      </c>
      <c r="D11">
        <f t="shared" si="3"/>
        <v>0.1044492879096052</v>
      </c>
      <c r="E11">
        <f t="shared" si="0"/>
        <v>820.34278892375232</v>
      </c>
    </row>
    <row r="12" spans="1:5" x14ac:dyDescent="0.25">
      <c r="A12">
        <v>340</v>
      </c>
      <c r="B12">
        <f t="shared" si="1"/>
        <v>0.11764705882352944</v>
      </c>
      <c r="C12">
        <f t="shared" si="2"/>
        <v>0.99968251860425528</v>
      </c>
      <c r="D12">
        <f t="shared" si="3"/>
        <v>0.11760970807108888</v>
      </c>
      <c r="E12">
        <f t="shared" si="0"/>
        <v>923.70448716743272</v>
      </c>
    </row>
    <row r="13" spans="1:5" x14ac:dyDescent="0.25">
      <c r="A13">
        <v>345</v>
      </c>
      <c r="B13">
        <f t="shared" si="1"/>
        <v>0.13043478260869568</v>
      </c>
      <c r="C13">
        <f t="shared" si="2"/>
        <v>0.99963404670166223</v>
      </c>
      <c r="D13">
        <f t="shared" si="3"/>
        <v>0.13038704956978206</v>
      </c>
      <c r="E13">
        <f t="shared" si="0"/>
        <v>1024.057492629189</v>
      </c>
    </row>
    <row r="14" spans="1:5" x14ac:dyDescent="0.25">
      <c r="A14">
        <v>350</v>
      </c>
      <c r="B14">
        <f t="shared" si="1"/>
        <v>0.1428571428571429</v>
      </c>
      <c r="C14">
        <f t="shared" si="2"/>
        <v>0.99958342087765961</v>
      </c>
      <c r="D14">
        <f t="shared" si="3"/>
        <v>0.14279763155395142</v>
      </c>
      <c r="E14">
        <f t="shared" si="0"/>
        <v>1121.5299755997896</v>
      </c>
    </row>
    <row r="15" spans="1:5" x14ac:dyDescent="0.25">
      <c r="A15">
        <v>355</v>
      </c>
      <c r="B15">
        <f t="shared" si="1"/>
        <v>0.15492957746478875</v>
      </c>
      <c r="C15">
        <f t="shared" si="2"/>
        <v>0.99953057824953462</v>
      </c>
      <c r="D15">
        <f t="shared" si="3"/>
        <v>0.15485685015133638</v>
      </c>
      <c r="E15">
        <f t="shared" si="0"/>
        <v>1216.2428569837348</v>
      </c>
    </row>
    <row r="16" spans="1:5" x14ac:dyDescent="0.25">
      <c r="A16">
        <v>360</v>
      </c>
      <c r="B16">
        <f t="shared" si="1"/>
        <v>0.16666666666666663</v>
      </c>
      <c r="C16">
        <f t="shared" si="2"/>
        <v>0.99947545502978719</v>
      </c>
      <c r="D16">
        <f t="shared" si="3"/>
        <v>0.1665792425049645</v>
      </c>
      <c r="E16">
        <f t="shared" si="0"/>
        <v>1308.3103112353729</v>
      </c>
    </row>
    <row r="17" spans="1:5" x14ac:dyDescent="0.25">
      <c r="A17">
        <v>365</v>
      </c>
      <c r="B17">
        <f t="shared" si="1"/>
        <v>0.17808219178082196</v>
      </c>
      <c r="C17">
        <f t="shared" si="2"/>
        <v>0.99941798652613034</v>
      </c>
      <c r="D17">
        <f t="shared" si="3"/>
        <v>0.17797854554574929</v>
      </c>
      <c r="E17">
        <f t="shared" si="0"/>
        <v>1397.8402279578061</v>
      </c>
    </row>
    <row r="18" spans="1:5" x14ac:dyDescent="0.25">
      <c r="A18">
        <v>370</v>
      </c>
      <c r="B18">
        <f t="shared" si="1"/>
        <v>0.18918918918918914</v>
      </c>
      <c r="C18">
        <f t="shared" si="2"/>
        <v>0.99935810714148932</v>
      </c>
      <c r="D18">
        <f t="shared" si="3"/>
        <v>0.18906774999974119</v>
      </c>
      <c r="E18">
        <f t="shared" si="0"/>
        <v>1484.9346360748466</v>
      </c>
    </row>
    <row r="19" spans="1:5" x14ac:dyDescent="0.25">
      <c r="A19">
        <v>375</v>
      </c>
      <c r="B19">
        <f t="shared" si="1"/>
        <v>0.19999999999999996</v>
      </c>
      <c r="C19">
        <f t="shared" si="2"/>
        <v>0.99929575037400264</v>
      </c>
      <c r="D19">
        <f t="shared" si="3"/>
        <v>0.19985915007480048</v>
      </c>
      <c r="E19">
        <f t="shared" si="0"/>
        <v>1569.6900940692331</v>
      </c>
    </row>
    <row r="20" spans="1:5" x14ac:dyDescent="0.25">
      <c r="A20">
        <v>380</v>
      </c>
      <c r="B20">
        <f t="shared" si="1"/>
        <v>0.21052631578947367</v>
      </c>
      <c r="C20">
        <f t="shared" si="2"/>
        <v>0.99923084881702129</v>
      </c>
      <c r="D20">
        <f t="shared" si="3"/>
        <v>0.21036438922463604</v>
      </c>
      <c r="E20">
        <f t="shared" si="0"/>
        <v>1652.1980494125514</v>
      </c>
    </row>
    <row r="21" spans="1:5" x14ac:dyDescent="0.25">
      <c r="A21">
        <v>385</v>
      </c>
      <c r="B21">
        <f t="shared" si="1"/>
        <v>0.22077922077922074</v>
      </c>
      <c r="C21">
        <f t="shared" si="2"/>
        <v>0.99916333415910907</v>
      </c>
      <c r="D21">
        <f t="shared" si="3"/>
        <v>0.22059450234681624</v>
      </c>
      <c r="E21">
        <f t="shared" si="0"/>
        <v>1732.545169987636</v>
      </c>
    </row>
    <row r="22" spans="1:5" x14ac:dyDescent="0.25">
      <c r="A22">
        <v>390</v>
      </c>
      <c r="B22">
        <f t="shared" si="1"/>
        <v>0.23076923076923073</v>
      </c>
      <c r="C22">
        <f t="shared" si="2"/>
        <v>0.99909313718404258</v>
      </c>
      <c r="D22">
        <f t="shared" si="3"/>
        <v>0.23055995473477903</v>
      </c>
      <c r="E22">
        <f t="shared" si="0"/>
        <v>1810.8136500169428</v>
      </c>
    </row>
    <row r="23" spans="1:5" x14ac:dyDescent="0.25">
      <c r="A23">
        <v>395</v>
      </c>
      <c r="B23">
        <f t="shared" si="1"/>
        <v>0.240506329113924</v>
      </c>
      <c r="C23">
        <f t="shared" si="2"/>
        <v>0.99902018777081114</v>
      </c>
      <c r="D23">
        <f t="shared" si="3"/>
        <v>0.24027067807146085</v>
      </c>
      <c r="E23">
        <f t="shared" si="0"/>
        <v>1887.0814927558492</v>
      </c>
    </row>
    <row r="24" spans="1:5" x14ac:dyDescent="0.25">
      <c r="A24">
        <v>400</v>
      </c>
      <c r="B24">
        <f t="shared" si="1"/>
        <v>0.25</v>
      </c>
      <c r="C24">
        <f t="shared" si="2"/>
        <v>0.99894441489361707</v>
      </c>
      <c r="D24">
        <f t="shared" si="3"/>
        <v>0.24973610372340427</v>
      </c>
      <c r="E24">
        <f t="shared" si="0"/>
        <v>1961.4227719839639</v>
      </c>
    </row>
    <row r="25" spans="1:5" x14ac:dyDescent="0.25">
      <c r="A25">
        <v>405</v>
      </c>
      <c r="B25">
        <f t="shared" si="1"/>
        <v>0.2592592592592593</v>
      </c>
      <c r="C25">
        <f t="shared" si="2"/>
        <v>0.99886574662187499</v>
      </c>
      <c r="D25">
        <f t="shared" si="3"/>
        <v>0.25896519356863429</v>
      </c>
      <c r="E25">
        <f t="shared" si="0"/>
        <v>2033.9078741267008</v>
      </c>
    </row>
    <row r="26" spans="1:5" x14ac:dyDescent="0.25">
      <c r="A26">
        <v>410</v>
      </c>
      <c r="B26">
        <f t="shared" si="1"/>
        <v>0.26829268292682928</v>
      </c>
      <c r="C26">
        <f t="shared" si="2"/>
        <v>0.99878411012021273</v>
      </c>
      <c r="D26">
        <f t="shared" si="3"/>
        <v>0.2679664685688376</v>
      </c>
      <c r="E26">
        <f t="shared" si="0"/>
        <v>2104.6037226606513</v>
      </c>
    </row>
    <row r="27" spans="1:5" x14ac:dyDescent="0.25">
      <c r="A27">
        <v>415</v>
      </c>
      <c r="B27">
        <f t="shared" si="1"/>
        <v>0.27710843373493976</v>
      </c>
      <c r="C27">
        <f t="shared" si="2"/>
        <v>0.99869943164847075</v>
      </c>
      <c r="D27">
        <f t="shared" si="3"/>
        <v>0.27674803527608227</v>
      </c>
      <c r="E27">
        <f t="shared" si="0"/>
        <v>2173.5739862968726</v>
      </c>
    </row>
    <row r="28" spans="1:5" x14ac:dyDescent="0.25">
      <c r="A28">
        <v>420</v>
      </c>
      <c r="B28">
        <f t="shared" si="1"/>
        <v>0.2857142857142857</v>
      </c>
      <c r="C28">
        <f t="shared" si="2"/>
        <v>0.99861163656170215</v>
      </c>
      <c r="D28">
        <f t="shared" si="3"/>
        <v>0.28531761044620058</v>
      </c>
      <c r="E28">
        <f t="shared" si="0"/>
        <v>2240.8792722939456</v>
      </c>
    </row>
    <row r="29" spans="1:5" x14ac:dyDescent="0.25">
      <c r="A29">
        <v>425</v>
      </c>
      <c r="B29">
        <f t="shared" si="1"/>
        <v>0.29411764705882348</v>
      </c>
      <c r="C29">
        <f t="shared" si="2"/>
        <v>0.99852064931017293</v>
      </c>
      <c r="D29">
        <f t="shared" si="3"/>
        <v>0.29368254391475668</v>
      </c>
      <c r="E29">
        <f t="shared" si="0"/>
        <v>2306.577306125404</v>
      </c>
    </row>
    <row r="30" spans="1:5" x14ac:dyDescent="0.25">
      <c r="A30">
        <v>430</v>
      </c>
      <c r="B30">
        <f t="shared" si="1"/>
        <v>0.30232558139534882</v>
      </c>
      <c r="C30">
        <f t="shared" si="2"/>
        <v>0.99842639343936168</v>
      </c>
      <c r="D30">
        <f t="shared" si="3"/>
        <v>0.3018498398770163</v>
      </c>
      <c r="E30">
        <f t="shared" si="0"/>
        <v>2370.7230986122249</v>
      </c>
    </row>
    <row r="31" spans="1:5" x14ac:dyDescent="0.25">
      <c r="A31">
        <v>435</v>
      </c>
      <c r="B31">
        <f t="shared" si="1"/>
        <v>0.31034482758620685</v>
      </c>
      <c r="C31">
        <f t="shared" si="2"/>
        <v>0.99832879158996013</v>
      </c>
      <c r="D31">
        <f t="shared" si="3"/>
        <v>0.30982617670033241</v>
      </c>
      <c r="E31">
        <f t="shared" si="0"/>
        <v>2433.3691015289437</v>
      </c>
    </row>
    <row r="32" spans="1:5" x14ac:dyDescent="0.25">
      <c r="A32">
        <v>440</v>
      </c>
      <c r="B32">
        <f t="shared" si="1"/>
        <v>0.31818181818181823</v>
      </c>
      <c r="C32">
        <f t="shared" si="2"/>
        <v>0.99822776549787229</v>
      </c>
      <c r="D32">
        <f t="shared" si="3"/>
        <v>0.31761792538568667</v>
      </c>
      <c r="E32">
        <f t="shared" si="0"/>
        <v>2494.5653526002611</v>
      </c>
    </row>
    <row r="33" spans="1:5" x14ac:dyDescent="0.25">
      <c r="A33">
        <v>445</v>
      </c>
      <c r="B33">
        <f t="shared" si="1"/>
        <v>0.3258426966292135</v>
      </c>
      <c r="C33">
        <f t="shared" si="2"/>
        <v>0.99812323599421537</v>
      </c>
      <c r="D33">
        <f t="shared" si="3"/>
        <v>0.32523116678463199</v>
      </c>
      <c r="E33">
        <f t="shared" si="0"/>
        <v>2554.3596107225917</v>
      </c>
    </row>
    <row r="34" spans="1:5" x14ac:dyDescent="0.25">
      <c r="A34">
        <v>450</v>
      </c>
      <c r="B34">
        <f t="shared" si="1"/>
        <v>0.33333333333333337</v>
      </c>
      <c r="C34">
        <f t="shared" si="2"/>
        <v>0.99801512300531914</v>
      </c>
      <c r="D34">
        <f t="shared" si="3"/>
        <v>0.33267170766843973</v>
      </c>
      <c r="E34">
        <f t="shared" si="0"/>
        <v>2612.797482170854</v>
      </c>
    </row>
    <row r="35" spans="1:5" x14ac:dyDescent="0.25">
      <c r="A35">
        <v>455</v>
      </c>
      <c r="B35">
        <f t="shared" si="1"/>
        <v>0.34065934065934067</v>
      </c>
      <c r="C35">
        <f t="shared" si="2"/>
        <v>0.99790334555272608</v>
      </c>
      <c r="D35">
        <f t="shared" si="3"/>
        <v>0.33994509573774184</v>
      </c>
      <c r="E35">
        <f t="shared" si="0"/>
        <v>2669.9225384839219</v>
      </c>
    </row>
    <row r="36" spans="1:5" x14ac:dyDescent="0.25">
      <c r="A36">
        <v>460</v>
      </c>
      <c r="B36">
        <f t="shared" si="1"/>
        <v>0.34782608695652173</v>
      </c>
      <c r="C36">
        <f t="shared" si="2"/>
        <v>0.99778782175319147</v>
      </c>
      <c r="D36">
        <f t="shared" si="3"/>
        <v>0.34705663365328399</v>
      </c>
      <c r="E36">
        <f t="shared" si="0"/>
        <v>2725.7764266619033</v>
      </c>
    </row>
    <row r="37" spans="1:5" x14ac:dyDescent="0.25">
      <c r="A37">
        <v>465</v>
      </c>
      <c r="B37">
        <f t="shared" si="1"/>
        <v>0.35483870967741937</v>
      </c>
      <c r="C37">
        <f t="shared" si="2"/>
        <v>0.99766846881868354</v>
      </c>
      <c r="D37">
        <f t="shared" si="3"/>
        <v>0.35401139216146837</v>
      </c>
      <c r="E37">
        <f t="shared" si="0"/>
        <v>2780.3989722539113</v>
      </c>
    </row>
    <row r="38" spans="1:5" x14ac:dyDescent="0.25">
      <c r="A38">
        <v>470</v>
      </c>
      <c r="B38">
        <f t="shared" si="1"/>
        <v>0.36170212765957444</v>
      </c>
      <c r="C38">
        <f t="shared" si="2"/>
        <v>0.99754520305638295</v>
      </c>
      <c r="D38">
        <f t="shared" si="3"/>
        <v>0.36081422238209593</v>
      </c>
      <c r="E38">
        <f t="shared" si="0"/>
        <v>2833.8282758657665</v>
      </c>
    </row>
    <row r="39" spans="1:5" x14ac:dyDescent="0.25">
      <c r="A39">
        <v>475</v>
      </c>
      <c r="B39">
        <f t="shared" si="1"/>
        <v>0.36842105263157898</v>
      </c>
      <c r="C39">
        <f t="shared" si="2"/>
        <v>0.99741793986868355</v>
      </c>
      <c r="D39">
        <f t="shared" si="3"/>
        <v>0.36746976732004133</v>
      </c>
      <c r="E39">
        <f t="shared" si="0"/>
        <v>2886.1008035724817</v>
      </c>
    </row>
    <row r="40" spans="1:5" x14ac:dyDescent="0.25">
      <c r="A40">
        <v>480</v>
      </c>
      <c r="B40">
        <f t="shared" si="1"/>
        <v>0.375</v>
      </c>
      <c r="C40">
        <f t="shared" si="2"/>
        <v>0.99728659375319151</v>
      </c>
      <c r="D40">
        <f t="shared" si="3"/>
        <v>0.37398247265744683</v>
      </c>
      <c r="E40">
        <f t="shared" si="0"/>
        <v>2937.2514716799519</v>
      </c>
    </row>
    <row r="41" spans="1:5" x14ac:dyDescent="0.25">
      <c r="A41">
        <v>485</v>
      </c>
      <c r="B41">
        <f t="shared" si="1"/>
        <v>0.38144329896907214</v>
      </c>
      <c r="C41">
        <f t="shared" si="2"/>
        <v>0.99715107830272609</v>
      </c>
      <c r="D41">
        <f t="shared" si="3"/>
        <v>0.38035659687835943</v>
      </c>
      <c r="E41">
        <f t="shared" si="0"/>
        <v>2987.3137262436717</v>
      </c>
    </row>
    <row r="42" spans="1:5" x14ac:dyDescent="0.25">
      <c r="A42">
        <v>490</v>
      </c>
      <c r="B42">
        <f t="shared" si="1"/>
        <v>0.38775510204081631</v>
      </c>
      <c r="C42">
        <f t="shared" si="2"/>
        <v>0.99701130620531919</v>
      </c>
      <c r="D42">
        <f t="shared" si="3"/>
        <v>0.38659622077349109</v>
      </c>
      <c r="E42">
        <f t="shared" si="0"/>
        <v>3036.3196177189438</v>
      </c>
    </row>
    <row r="43" spans="1:5" x14ac:dyDescent="0.25">
      <c r="A43">
        <v>495</v>
      </c>
      <c r="B43">
        <f t="shared" si="1"/>
        <v>0.39393939393939392</v>
      </c>
      <c r="C43">
        <f t="shared" si="2"/>
        <v>0.99686718924421547</v>
      </c>
      <c r="D43">
        <f t="shared" si="3"/>
        <v>0.39270525636893333</v>
      </c>
      <c r="E43">
        <f t="shared" si="0"/>
        <v>3084.2998710868437</v>
      </c>
    </row>
    <row r="44" spans="1:5" x14ac:dyDescent="0.25">
      <c r="A44">
        <v>500</v>
      </c>
      <c r="B44">
        <f t="shared" si="1"/>
        <v>0.4</v>
      </c>
      <c r="C44">
        <f t="shared" si="2"/>
        <v>0.99671863829787233</v>
      </c>
      <c r="D44">
        <f t="shared" si="3"/>
        <v>0.39868745531914895</v>
      </c>
      <c r="E44">
        <f t="shared" si="0"/>
        <v>3131.2839517726184</v>
      </c>
    </row>
    <row r="45" spans="1:5" x14ac:dyDescent="0.25">
      <c r="A45">
        <v>505</v>
      </c>
      <c r="B45">
        <f t="shared" si="1"/>
        <v>0.40594059405940597</v>
      </c>
      <c r="C45">
        <f t="shared" si="2"/>
        <v>0.99656556333996016</v>
      </c>
      <c r="D45">
        <f t="shared" si="3"/>
        <v>0.40454641680136999</v>
      </c>
      <c r="E45">
        <f t="shared" si="0"/>
        <v>3177.3001276481464</v>
      </c>
    </row>
    <row r="46" spans="1:5" x14ac:dyDescent="0.25">
      <c r="A46">
        <v>510</v>
      </c>
      <c r="B46">
        <f t="shared" si="1"/>
        <v>0.41176470588235292</v>
      </c>
      <c r="C46">
        <f t="shared" si="2"/>
        <v>0.99640787343936166</v>
      </c>
      <c r="D46">
        <f t="shared" si="3"/>
        <v>0.4102855949456195</v>
      </c>
      <c r="E46">
        <f t="shared" si="0"/>
        <v>3222.3755273871898</v>
      </c>
    </row>
    <row r="47" spans="1:5" x14ac:dyDescent="0.25">
      <c r="A47">
        <v>515</v>
      </c>
      <c r="B47">
        <f t="shared" si="1"/>
        <v>0.41747572815533984</v>
      </c>
      <c r="C47">
        <f t="shared" si="2"/>
        <v>0.99624547676017283</v>
      </c>
      <c r="D47">
        <f t="shared" si="3"/>
        <v>0.41590830583191685</v>
      </c>
      <c r="E47">
        <f t="shared" si="0"/>
        <v>3266.5361954213176</v>
      </c>
    </row>
    <row r="48" spans="1:5" x14ac:dyDescent="0.25">
      <c r="A48">
        <v>520</v>
      </c>
      <c r="B48">
        <f t="shared" si="1"/>
        <v>0.42307692307692313</v>
      </c>
      <c r="C48">
        <f t="shared" si="2"/>
        <v>0.99607828056170211</v>
      </c>
      <c r="D48">
        <f t="shared" si="3"/>
        <v>0.42141773408379712</v>
      </c>
      <c r="E48">
        <f t="shared" si="0"/>
        <v>3309.8071437252856</v>
      </c>
    </row>
    <row r="49" spans="1:5" x14ac:dyDescent="0.25">
      <c r="A49">
        <v>525</v>
      </c>
      <c r="B49">
        <f t="shared" si="1"/>
        <v>0.4285714285714286</v>
      </c>
      <c r="C49">
        <f t="shared" si="2"/>
        <v>0.99590619119847079</v>
      </c>
      <c r="D49">
        <f t="shared" si="3"/>
        <v>0.42681693908505897</v>
      </c>
      <c r="E49">
        <f t="shared" si="0"/>
        <v>3352.2124006432591</v>
      </c>
    </row>
    <row r="50" spans="1:5" x14ac:dyDescent="0.25">
      <c r="A50">
        <v>530</v>
      </c>
      <c r="B50">
        <f t="shared" si="1"/>
        <v>0.43396226415094341</v>
      </c>
      <c r="C50">
        <f t="shared" si="2"/>
        <v>0.99572911412021281</v>
      </c>
      <c r="D50">
        <f t="shared" si="3"/>
        <v>0.43210886084462069</v>
      </c>
      <c r="E50">
        <f t="shared" si="0"/>
        <v>3393.7750569512868</v>
      </c>
    </row>
    <row r="51" spans="1:5" x14ac:dyDescent="0.25">
      <c r="A51">
        <v>535</v>
      </c>
      <c r="B51">
        <f t="shared" si="1"/>
        <v>0.43925233644859818</v>
      </c>
      <c r="C51">
        <f t="shared" si="2"/>
        <v>0.99554695387187497</v>
      </c>
      <c r="D51">
        <f t="shared" si="3"/>
        <v>0.43729632553250586</v>
      </c>
      <c r="E51">
        <f t="shared" si="0"/>
        <v>3434.517309336828</v>
      </c>
    </row>
    <row r="52" spans="1:5" x14ac:dyDescent="0.25">
      <c r="A52">
        <v>540</v>
      </c>
      <c r="B52">
        <f t="shared" si="1"/>
        <v>0.44444444444444442</v>
      </c>
      <c r="C52">
        <f t="shared" si="2"/>
        <v>0.99535961409361706</v>
      </c>
      <c r="D52">
        <f t="shared" si="3"/>
        <v>0.44238205070827424</v>
      </c>
      <c r="E52">
        <f t="shared" si="0"/>
        <v>3474.4605014627546</v>
      </c>
    </row>
    <row r="53" spans="1:5" x14ac:dyDescent="0.25">
      <c r="A53">
        <v>545</v>
      </c>
      <c r="B53">
        <f t="shared" si="1"/>
        <v>0.44954128440366969</v>
      </c>
      <c r="C53">
        <f t="shared" si="2"/>
        <v>0.99516699752081117</v>
      </c>
      <c r="D53">
        <f t="shared" si="3"/>
        <v>0.44736865026164901</v>
      </c>
      <c r="E53">
        <f t="shared" si="0"/>
        <v>3513.6251627709457</v>
      </c>
    </row>
    <row r="54" spans="1:5" x14ac:dyDescent="0.25">
      <c r="A54">
        <v>550</v>
      </c>
      <c r="B54">
        <f t="shared" si="1"/>
        <v>0.45454545454545459</v>
      </c>
      <c r="C54">
        <f t="shared" si="2"/>
        <v>0.99496900598404259</v>
      </c>
      <c r="D54">
        <f t="shared" si="3"/>
        <v>0.45225863908365577</v>
      </c>
      <c r="E54">
        <f t="shared" si="0"/>
        <v>3552.0310451693272</v>
      </c>
    </row>
    <row r="55" spans="1:5" x14ac:dyDescent="0.25">
      <c r="A55">
        <v>555</v>
      </c>
      <c r="B55">
        <f t="shared" si="1"/>
        <v>0.45945945945945943</v>
      </c>
      <c r="C55">
        <f t="shared" si="2"/>
        <v>0.99476554040910903</v>
      </c>
      <c r="D55">
        <f t="shared" si="3"/>
        <v>0.45705443748526631</v>
      </c>
      <c r="E55">
        <f t="shared" si="0"/>
        <v>3589.6971577358204</v>
      </c>
    </row>
    <row r="56" spans="1:5" x14ac:dyDescent="0.25">
      <c r="A56">
        <v>560</v>
      </c>
      <c r="B56">
        <f t="shared" si="1"/>
        <v>0.4642857142857143</v>
      </c>
      <c r="C56">
        <f t="shared" si="2"/>
        <v>0.99455650081702129</v>
      </c>
      <c r="D56">
        <f t="shared" si="3"/>
        <v>0.46175837537933134</v>
      </c>
      <c r="E56">
        <f t="shared" si="0"/>
        <v>3626.6417995631637</v>
      </c>
    </row>
    <row r="57" spans="1:5" x14ac:dyDescent="0.25">
      <c r="A57">
        <v>565</v>
      </c>
      <c r="B57">
        <f t="shared" si="1"/>
        <v>0.46902654867256632</v>
      </c>
      <c r="C57">
        <f t="shared" si="2"/>
        <v>0.99434178632400261</v>
      </c>
      <c r="D57">
        <f t="shared" si="3"/>
        <v>0.46637269624046135</v>
      </c>
      <c r="E57">
        <f t="shared" si="0"/>
        <v>3662.8825908597441</v>
      </c>
    </row>
    <row r="58" spans="1:5" x14ac:dyDescent="0.25">
      <c r="A58">
        <v>570</v>
      </c>
      <c r="B58">
        <f t="shared" si="1"/>
        <v>0.47368421052631582</v>
      </c>
      <c r="C58">
        <f t="shared" si="2"/>
        <v>0.99412129514148939</v>
      </c>
      <c r="D58">
        <f t="shared" si="3"/>
        <v>0.47089956085649498</v>
      </c>
      <c r="E58">
        <f t="shared" si="0"/>
        <v>3698.4365024135614</v>
      </c>
    </row>
    <row r="59" spans="1:5" x14ac:dyDescent="0.25">
      <c r="A59">
        <v>575</v>
      </c>
      <c r="B59">
        <f t="shared" si="1"/>
        <v>0.47826086956521741</v>
      </c>
      <c r="C59">
        <f t="shared" si="2"/>
        <v>0.99389492457613027</v>
      </c>
      <c r="D59">
        <f t="shared" si="3"/>
        <v>0.47534105088423623</v>
      </c>
      <c r="E59">
        <f t="shared" si="0"/>
        <v>3733.3198835189219</v>
      </c>
    </row>
    <row r="60" spans="1:5" x14ac:dyDescent="0.25">
      <c r="A60">
        <v>580</v>
      </c>
      <c r="B60">
        <f t="shared" si="1"/>
        <v>0.48275862068965514</v>
      </c>
      <c r="C60">
        <f t="shared" si="2"/>
        <v>0.99366257102978728</v>
      </c>
      <c r="D60">
        <f t="shared" si="3"/>
        <v>0.47969917222127656</v>
      </c>
      <c r="E60">
        <f t="shared" si="0"/>
        <v>3767.548488458669</v>
      </c>
    </row>
    <row r="61" spans="1:5" x14ac:dyDescent="0.25">
      <c r="A61">
        <v>585</v>
      </c>
      <c r="B61">
        <f t="shared" si="1"/>
        <v>0.48717948717948723</v>
      </c>
      <c r="C61">
        <f t="shared" si="2"/>
        <v>0.99342412999953456</v>
      </c>
      <c r="D61">
        <f t="shared" si="3"/>
        <v>0.48397585820490152</v>
      </c>
      <c r="E61">
        <f t="shared" si="0"/>
        <v>3801.1375016283355</v>
      </c>
    </row>
    <row r="62" spans="1:5" x14ac:dyDescent="0.25">
      <c r="A62">
        <v>590</v>
      </c>
      <c r="B62">
        <f t="shared" si="1"/>
        <v>0.49152542372881358</v>
      </c>
      <c r="C62">
        <f t="shared" si="2"/>
        <v>0.99317949607765954</v>
      </c>
      <c r="D62">
        <f t="shared" si="3"/>
        <v>0.48817297264834114</v>
      </c>
      <c r="E62">
        <f t="shared" si="0"/>
        <v>3834.1015613827994</v>
      </c>
    </row>
    <row r="63" spans="1:5" x14ac:dyDescent="0.25">
      <c r="A63">
        <v>595</v>
      </c>
      <c r="B63">
        <f t="shared" si="1"/>
        <v>0.49579831932773111</v>
      </c>
      <c r="C63">
        <f t="shared" si="2"/>
        <v>0.99292856295166221</v>
      </c>
      <c r="D63">
        <f t="shared" si="3"/>
        <v>0.49229231272393337</v>
      </c>
      <c r="E63">
        <f t="shared" si="0"/>
        <v>3866.4547826805956</v>
      </c>
    </row>
    <row r="64" spans="1:5" x14ac:dyDescent="0.25">
      <c r="A64">
        <v>600</v>
      </c>
      <c r="B64">
        <f t="shared" si="1"/>
        <v>0.5</v>
      </c>
      <c r="C64">
        <f t="shared" si="2"/>
        <v>0.99267122340425529</v>
      </c>
      <c r="D64">
        <f t="shared" si="3"/>
        <v>0.49633561170212764</v>
      </c>
      <c r="E64">
        <f t="shared" si="0"/>
        <v>3898.2107785960015</v>
      </c>
    </row>
    <row r="65" spans="1:5" x14ac:dyDescent="0.25">
      <c r="A65">
        <v>605</v>
      </c>
      <c r="B65">
        <f t="shared" si="1"/>
        <v>0.50413223140495866</v>
      </c>
      <c r="C65">
        <f t="shared" si="2"/>
        <v>0.99240736931336437</v>
      </c>
      <c r="D65">
        <f t="shared" si="3"/>
        <v>0.5003045415546713</v>
      </c>
      <c r="E65">
        <f t="shared" si="0"/>
        <v>3929.3826807644123</v>
      </c>
    </row>
    <row r="66" spans="1:5" x14ac:dyDescent="0.25">
      <c r="A66">
        <v>610</v>
      </c>
      <c r="B66">
        <f t="shared" si="1"/>
        <v>0.50819672131147542</v>
      </c>
      <c r="C66">
        <f t="shared" si="2"/>
        <v>0.99213689165212771</v>
      </c>
      <c r="D66">
        <f t="shared" si="3"/>
        <v>0.50420071542976985</v>
      </c>
      <c r="E66">
        <f t="shared" si="0"/>
        <v>3959.9831588222078</v>
      </c>
    </row>
    <row r="67" spans="1:5" x14ac:dyDescent="0.25">
      <c r="A67">
        <v>615</v>
      </c>
      <c r="B67">
        <f t="shared" si="1"/>
        <v>0.51219512195121952</v>
      </c>
      <c r="C67">
        <f t="shared" si="2"/>
        <v>0.99185968048889628</v>
      </c>
      <c r="D67">
        <f t="shared" si="3"/>
        <v>0.50802569000650788</v>
      </c>
      <c r="E67">
        <f t="shared" si="0"/>
        <v>3990.0244388983274</v>
      </c>
    </row>
    <row r="68" spans="1:5" x14ac:dyDescent="0.25">
      <c r="A68">
        <v>620</v>
      </c>
      <c r="B68">
        <f t="shared" si="1"/>
        <v>0.5161290322580645</v>
      </c>
      <c r="C68">
        <f t="shared" si="2"/>
        <v>0.99157562498723406</v>
      </c>
      <c r="D68">
        <f t="shared" si="3"/>
        <v>0.51178096773534665</v>
      </c>
      <c r="E68">
        <f t="shared" si="0"/>
        <v>4019.5183212111006</v>
      </c>
    </row>
    <row r="69" spans="1:5" x14ac:dyDescent="0.25">
      <c r="A69">
        <v>625</v>
      </c>
      <c r="B69">
        <f t="shared" si="1"/>
        <v>0.52</v>
      </c>
      <c r="C69">
        <f t="shared" si="2"/>
        <v>0.99128461340591756</v>
      </c>
      <c r="D69">
        <f t="shared" si="3"/>
        <v>0.5154679989710772</v>
      </c>
      <c r="E69">
        <f t="shared" ref="E69:E132" si="4">1000*(PI()/4)*((10/100)^2)*$B$2*D69</f>
        <v>4048.4761968204184</v>
      </c>
    </row>
    <row r="70" spans="1:5" x14ac:dyDescent="0.25">
      <c r="A70">
        <v>630</v>
      </c>
      <c r="B70">
        <f t="shared" ref="B70:B133" si="5">1-300/A70</f>
        <v>0.52380952380952384</v>
      </c>
      <c r="C70">
        <f t="shared" ref="C70:C133" si="6">1-($C$2*$D$2*(A70^4-300^4))/($A$2*$B$2*1000)</f>
        <v>0.99098653309893614</v>
      </c>
      <c r="D70">
        <f t="shared" ref="D70:D133" si="7">B70*C70</f>
        <v>0.51908818400420464</v>
      </c>
      <c r="E70">
        <f t="shared" si="4"/>
        <v>4076.9090635821908</v>
      </c>
    </row>
    <row r="71" spans="1:5" x14ac:dyDescent="0.25">
      <c r="A71">
        <v>635</v>
      </c>
      <c r="B71">
        <f t="shared" si="5"/>
        <v>0.52755905511811019</v>
      </c>
      <c r="C71">
        <f t="shared" si="6"/>
        <v>0.99068127051549204</v>
      </c>
      <c r="D71">
        <f t="shared" si="7"/>
        <v>0.52264287499636186</v>
      </c>
      <c r="E71">
        <f t="shared" si="4"/>
        <v>4104.8275413490483</v>
      </c>
    </row>
    <row r="72" spans="1:5" x14ac:dyDescent="0.25">
      <c r="A72">
        <v>640</v>
      </c>
      <c r="B72">
        <f t="shared" si="5"/>
        <v>0.53125</v>
      </c>
      <c r="C72">
        <f t="shared" si="6"/>
        <v>0.99036871120000003</v>
      </c>
      <c r="D72">
        <f t="shared" si="7"/>
        <v>0.52613337782500003</v>
      </c>
      <c r="E72">
        <f t="shared" si="4"/>
        <v>4132.2418864585079</v>
      </c>
    </row>
    <row r="73" spans="1:5" x14ac:dyDescent="0.25">
      <c r="A73">
        <v>645</v>
      </c>
      <c r="B73">
        <f t="shared" si="5"/>
        <v>0.53488372093023262</v>
      </c>
      <c r="C73">
        <f t="shared" si="6"/>
        <v>0.99004873979208774</v>
      </c>
      <c r="D73">
        <f t="shared" si="7"/>
        <v>0.52956095384227952</v>
      </c>
      <c r="E73">
        <f t="shared" si="4"/>
        <v>4159.1620055472731</v>
      </c>
    </row>
    <row r="74" spans="1:5" x14ac:dyDescent="0.25">
      <c r="A74">
        <v>650</v>
      </c>
      <c r="B74">
        <f t="shared" si="5"/>
        <v>0.53846153846153844</v>
      </c>
      <c r="C74">
        <f t="shared" si="6"/>
        <v>0.98972124002659578</v>
      </c>
      <c r="D74">
        <f t="shared" si="7"/>
        <v>0.53292682155278237</v>
      </c>
      <c r="E74">
        <f t="shared" si="4"/>
        <v>4185.5974687279495</v>
      </c>
    </row>
    <row r="75" spans="1:5" x14ac:dyDescent="0.25">
      <c r="A75">
        <v>655</v>
      </c>
      <c r="B75">
        <f t="shared" si="5"/>
        <v>0.5419847328244275</v>
      </c>
      <c r="C75">
        <f t="shared" si="6"/>
        <v>0.98938609473357708</v>
      </c>
      <c r="D75">
        <f t="shared" si="7"/>
        <v>0.53623215821438153</v>
      </c>
      <c r="E75">
        <f t="shared" si="4"/>
        <v>4211.5575221622521</v>
      </c>
    </row>
    <row r="76" spans="1:5" x14ac:dyDescent="0.25">
      <c r="A76">
        <v>660</v>
      </c>
      <c r="B76">
        <f t="shared" si="5"/>
        <v>0.54545454545454541</v>
      </c>
      <c r="C76">
        <f t="shared" si="6"/>
        <v>0.98904318583829787</v>
      </c>
      <c r="D76">
        <f t="shared" si="7"/>
        <v>0.53947810136634422</v>
      </c>
      <c r="E76">
        <f t="shared" si="4"/>
        <v>4237.0511000626921</v>
      </c>
    </row>
    <row r="77" spans="1:5" x14ac:dyDescent="0.25">
      <c r="A77">
        <v>665</v>
      </c>
      <c r="B77">
        <f t="shared" si="5"/>
        <v>0.54887218045112784</v>
      </c>
      <c r="C77">
        <f t="shared" si="6"/>
        <v>0.98869239436123668</v>
      </c>
      <c r="D77">
        <f t="shared" si="7"/>
        <v>0.54266575028849839</v>
      </c>
      <c r="E77">
        <f t="shared" si="4"/>
        <v>4262.0868361528501</v>
      </c>
    </row>
    <row r="78" spans="1:5" x14ac:dyDescent="0.25">
      <c r="A78">
        <v>670</v>
      </c>
      <c r="B78">
        <f t="shared" si="5"/>
        <v>0.55223880597014929</v>
      </c>
      <c r="C78">
        <f t="shared" si="6"/>
        <v>0.98833360041808516</v>
      </c>
      <c r="D78">
        <f t="shared" si="7"/>
        <v>0.54579616739506198</v>
      </c>
      <c r="E78">
        <f t="shared" si="4"/>
        <v>4286.6730746144794</v>
      </c>
    </row>
    <row r="79" spans="1:5" x14ac:dyDescent="0.25">
      <c r="A79">
        <v>675</v>
      </c>
      <c r="B79">
        <f t="shared" si="5"/>
        <v>0.55555555555555558</v>
      </c>
      <c r="C79">
        <f t="shared" si="6"/>
        <v>0.98796668321974734</v>
      </c>
      <c r="D79">
        <f t="shared" si="7"/>
        <v>0.54887037956652629</v>
      </c>
      <c r="E79">
        <f t="shared" si="4"/>
        <v>4310.8178805481011</v>
      </c>
    </row>
    <row r="80" spans="1:5" x14ac:dyDescent="0.25">
      <c r="A80">
        <v>680</v>
      </c>
      <c r="B80">
        <f t="shared" si="5"/>
        <v>0.55882352941176472</v>
      </c>
      <c r="C80">
        <f t="shared" si="6"/>
        <v>0.98759152107234038</v>
      </c>
      <c r="D80">
        <f t="shared" si="7"/>
        <v>0.55188937942277849</v>
      </c>
      <c r="E80">
        <f t="shared" si="4"/>
        <v>4334.5290499720777</v>
      </c>
    </row>
    <row r="81" spans="1:5" x14ac:dyDescent="0.25">
      <c r="A81">
        <v>685</v>
      </c>
      <c r="B81">
        <f t="shared" si="5"/>
        <v>0.56204379562043794</v>
      </c>
      <c r="C81">
        <f t="shared" si="6"/>
        <v>0.98720799137719417</v>
      </c>
      <c r="D81">
        <f t="shared" si="7"/>
        <v>0.55485412654046673</v>
      </c>
      <c r="E81">
        <f t="shared" si="4"/>
        <v>4357.8141193837801</v>
      </c>
    </row>
    <row r="82" spans="1:5" x14ac:dyDescent="0.25">
      <c r="A82">
        <v>690</v>
      </c>
      <c r="B82">
        <f t="shared" si="5"/>
        <v>0.56521739130434789</v>
      </c>
      <c r="C82">
        <f t="shared" si="6"/>
        <v>0.98681597063085102</v>
      </c>
      <c r="D82">
        <f t="shared" si="7"/>
        <v>0.55776554861743766</v>
      </c>
      <c r="E82">
        <f t="shared" si="4"/>
        <v>4380.6803749050578</v>
      </c>
    </row>
    <row r="83" spans="1:5" x14ac:dyDescent="0.25">
      <c r="A83">
        <v>695</v>
      </c>
      <c r="B83">
        <f t="shared" si="5"/>
        <v>0.56834532374100721</v>
      </c>
      <c r="C83">
        <f t="shared" si="6"/>
        <v>0.98641533442506646</v>
      </c>
      <c r="D83">
        <f t="shared" si="7"/>
        <v>0.5606245425869083</v>
      </c>
      <c r="E83">
        <f t="shared" si="4"/>
        <v>4403.1348610329233</v>
      </c>
    </row>
    <row r="84" spans="1:5" x14ac:dyDescent="0.25">
      <c r="A84">
        <v>700</v>
      </c>
      <c r="B84">
        <f t="shared" si="5"/>
        <v>0.5714285714285714</v>
      </c>
      <c r="C84">
        <f t="shared" si="6"/>
        <v>0.98600595744680852</v>
      </c>
      <c r="D84">
        <f t="shared" si="7"/>
        <v>0.56343197568389058</v>
      </c>
      <c r="E84">
        <f t="shared" si="4"/>
        <v>4425.184389015235</v>
      </c>
    </row>
    <row r="85" spans="1:5" x14ac:dyDescent="0.25">
      <c r="A85">
        <v>705</v>
      </c>
      <c r="B85">
        <f t="shared" si="5"/>
        <v>0.57446808510638303</v>
      </c>
      <c r="C85">
        <f t="shared" si="6"/>
        <v>0.98558771347825802</v>
      </c>
      <c r="D85">
        <f t="shared" si="7"/>
        <v>0.56618868646623344</v>
      </c>
      <c r="E85">
        <f t="shared" si="4"/>
        <v>4446.8355448699349</v>
      </c>
    </row>
    <row r="86" spans="1:5" x14ac:dyDescent="0.25">
      <c r="A86">
        <v>710</v>
      </c>
      <c r="B86">
        <f t="shared" si="5"/>
        <v>0.57746478873239437</v>
      </c>
      <c r="C86">
        <f t="shared" si="6"/>
        <v>0.98516047539680851</v>
      </c>
      <c r="D86">
        <f t="shared" si="7"/>
        <v>0.56889548579252325</v>
      </c>
      <c r="E86">
        <f t="shared" si="4"/>
        <v>4468.0946970654695</v>
      </c>
    </row>
    <row r="87" spans="1:5" x14ac:dyDescent="0.25">
      <c r="A87">
        <v>715</v>
      </c>
      <c r="B87">
        <f t="shared" si="5"/>
        <v>0.58041958041958042</v>
      </c>
      <c r="C87">
        <f t="shared" si="6"/>
        <v>0.98472411517506653</v>
      </c>
      <c r="D87">
        <f t="shared" si="7"/>
        <v>0.57155315775895466</v>
      </c>
      <c r="E87">
        <f t="shared" si="4"/>
        <v>4488.9680038789511</v>
      </c>
    </row>
    <row r="88" spans="1:5" x14ac:dyDescent="0.25">
      <c r="A88">
        <v>720</v>
      </c>
      <c r="B88">
        <f t="shared" si="5"/>
        <v>0.58333333333333326</v>
      </c>
      <c r="C88">
        <f t="shared" si="6"/>
        <v>0.98427850388085103</v>
      </c>
      <c r="D88">
        <f t="shared" si="7"/>
        <v>0.57416246059716303</v>
      </c>
      <c r="E88">
        <f t="shared" si="4"/>
        <v>4509.4614204477166</v>
      </c>
    </row>
    <row r="89" spans="1:5" x14ac:dyDescent="0.25">
      <c r="A89">
        <v>725</v>
      </c>
      <c r="B89">
        <f t="shared" si="5"/>
        <v>0.5862068965517242</v>
      </c>
      <c r="C89">
        <f t="shared" si="6"/>
        <v>0.98382351167719417</v>
      </c>
      <c r="D89">
        <f t="shared" si="7"/>
        <v>0.57672412753490698</v>
      </c>
      <c r="E89">
        <f t="shared" si="4"/>
        <v>4529.580705529117</v>
      </c>
    </row>
    <row r="90" spans="1:5" x14ac:dyDescent="0.25">
      <c r="A90">
        <v>730</v>
      </c>
      <c r="B90">
        <f t="shared" si="5"/>
        <v>0.58904109589041098</v>
      </c>
      <c r="C90">
        <f t="shared" si="6"/>
        <v>0.98335900782234043</v>
      </c>
      <c r="D90">
        <f t="shared" si="7"/>
        <v>0.57923886762137866</v>
      </c>
      <c r="E90">
        <f t="shared" si="4"/>
        <v>4549.3314279824854</v>
      </c>
    </row>
    <row r="91" spans="1:5" x14ac:dyDescent="0.25">
      <c r="A91">
        <v>735</v>
      </c>
      <c r="B91">
        <f t="shared" si="5"/>
        <v>0.59183673469387754</v>
      </c>
      <c r="C91">
        <f t="shared" si="6"/>
        <v>0.98288486066974734</v>
      </c>
      <c r="D91">
        <f t="shared" si="7"/>
        <v>0.58170736651883004</v>
      </c>
      <c r="E91">
        <f t="shared" si="4"/>
        <v>4568.7189729865549</v>
      </c>
    </row>
    <row r="92" spans="1:5" x14ac:dyDescent="0.25">
      <c r="A92">
        <v>740</v>
      </c>
      <c r="B92">
        <f t="shared" si="5"/>
        <v>0.59459459459459452</v>
      </c>
      <c r="C92">
        <f t="shared" si="6"/>
        <v>0.98240093766808512</v>
      </c>
      <c r="D92">
        <f t="shared" si="7"/>
        <v>0.58413028726210459</v>
      </c>
      <c r="E92">
        <f t="shared" si="4"/>
        <v>4587.748548004809</v>
      </c>
    </row>
    <row r="93" spans="1:5" x14ac:dyDescent="0.25">
      <c r="A93">
        <v>745</v>
      </c>
      <c r="B93">
        <f t="shared" si="5"/>
        <v>0.59731543624161076</v>
      </c>
      <c r="C93">
        <f t="shared" si="6"/>
        <v>0.98190710536123671</v>
      </c>
      <c r="D93">
        <f t="shared" si="7"/>
        <v>0.5865082709875844</v>
      </c>
      <c r="E93">
        <f t="shared" si="4"/>
        <v>4606.4251885106178</v>
      </c>
    </row>
    <row r="94" spans="1:5" x14ac:dyDescent="0.25">
      <c r="A94">
        <v>750</v>
      </c>
      <c r="B94">
        <f t="shared" si="5"/>
        <v>0.6</v>
      </c>
      <c r="C94">
        <f t="shared" si="6"/>
        <v>0.98140322938829783</v>
      </c>
      <c r="D94">
        <f t="shared" si="7"/>
        <v>0.58884193763297865</v>
      </c>
      <c r="E94">
        <f t="shared" si="4"/>
        <v>4624.7537634833625</v>
      </c>
    </row>
    <row r="95" spans="1:5" x14ac:dyDescent="0.25">
      <c r="A95">
        <v>755</v>
      </c>
      <c r="B95">
        <f t="shared" si="5"/>
        <v>0.60264900662251653</v>
      </c>
      <c r="C95">
        <f t="shared" si="6"/>
        <v>0.98088917448357715</v>
      </c>
      <c r="D95">
        <f t="shared" si="7"/>
        <v>0.59113188660930804</v>
      </c>
      <c r="E95">
        <f t="shared" si="4"/>
        <v>4642.7389806861929</v>
      </c>
    </row>
    <row r="96" spans="1:5" x14ac:dyDescent="0.25">
      <c r="A96">
        <v>760</v>
      </c>
      <c r="B96">
        <f t="shared" si="5"/>
        <v>0.60526315789473684</v>
      </c>
      <c r="C96">
        <f t="shared" si="6"/>
        <v>0.9803648044765958</v>
      </c>
      <c r="D96">
        <f t="shared" si="7"/>
        <v>0.59337869744636063</v>
      </c>
      <c r="E96">
        <f t="shared" si="4"/>
        <v>4660.3853917354181</v>
      </c>
    </row>
    <row r="97" spans="1:5" x14ac:dyDescent="0.25">
      <c r="A97">
        <v>765</v>
      </c>
      <c r="B97">
        <f t="shared" si="5"/>
        <v>0.60784313725490202</v>
      </c>
      <c r="C97">
        <f t="shared" si="6"/>
        <v>0.97982998229208773</v>
      </c>
      <c r="D97">
        <f t="shared" si="7"/>
        <v>0.59558293041283772</v>
      </c>
      <c r="E97">
        <f t="shared" si="4"/>
        <v>4677.6973969711307</v>
      </c>
    </row>
    <row r="98" spans="1:5" x14ac:dyDescent="0.25">
      <c r="A98">
        <v>770</v>
      </c>
      <c r="B98">
        <f t="shared" si="5"/>
        <v>0.61038961038961037</v>
      </c>
      <c r="C98">
        <f t="shared" si="6"/>
        <v>0.97928456995000002</v>
      </c>
      <c r="D98">
        <f t="shared" si="7"/>
        <v>0.59774512711233763</v>
      </c>
      <c r="E98">
        <f t="shared" si="4"/>
        <v>4694.6792501380432</v>
      </c>
    </row>
    <row r="99" spans="1:5" x14ac:dyDescent="0.25">
      <c r="A99">
        <v>775</v>
      </c>
      <c r="B99">
        <f t="shared" si="5"/>
        <v>0.61290322580645162</v>
      </c>
      <c r="C99">
        <f t="shared" si="6"/>
        <v>0.97872842856549203</v>
      </c>
      <c r="D99">
        <f t="shared" si="7"/>
        <v>0.59986581105626935</v>
      </c>
      <c r="E99">
        <f t="shared" si="4"/>
        <v>4711.3350628851476</v>
      </c>
    </row>
    <row r="100" spans="1:5" x14ac:dyDescent="0.25">
      <c r="A100">
        <v>780</v>
      </c>
      <c r="B100">
        <f t="shared" si="5"/>
        <v>0.61538461538461542</v>
      </c>
      <c r="C100">
        <f t="shared" si="6"/>
        <v>0.97816141834893622</v>
      </c>
      <c r="D100">
        <f t="shared" si="7"/>
        <v>0.60194548821473004</v>
      </c>
      <c r="E100">
        <f t="shared" si="4"/>
        <v>4727.6688090922935</v>
      </c>
    </row>
    <row r="101" spans="1:5" x14ac:dyDescent="0.25">
      <c r="A101">
        <v>785</v>
      </c>
      <c r="B101">
        <f t="shared" si="5"/>
        <v>0.61783439490445857</v>
      </c>
      <c r="C101">
        <f t="shared" si="6"/>
        <v>0.97758339860591759</v>
      </c>
      <c r="D101">
        <f t="shared" si="7"/>
        <v>0.60398464754633119</v>
      </c>
      <c r="E101">
        <f t="shared" si="4"/>
        <v>4743.6843290314373</v>
      </c>
    </row>
    <row r="102" spans="1:5" x14ac:dyDescent="0.25">
      <c r="A102">
        <v>790</v>
      </c>
      <c r="B102">
        <f t="shared" si="5"/>
        <v>0.620253164556962</v>
      </c>
      <c r="C102">
        <f t="shared" si="6"/>
        <v>0.97699422773723399</v>
      </c>
      <c r="D102">
        <f t="shared" si="7"/>
        <v>0.60598376150790456</v>
      </c>
      <c r="E102">
        <f t="shared" si="4"/>
        <v>4759.3853333698562</v>
      </c>
    </row>
    <row r="103" spans="1:5" x14ac:dyDescent="0.25">
      <c r="A103">
        <v>795</v>
      </c>
      <c r="B103">
        <f t="shared" si="5"/>
        <v>0.62264150943396224</v>
      </c>
      <c r="C103">
        <f t="shared" si="6"/>
        <v>0.97639376323889626</v>
      </c>
      <c r="D103">
        <f t="shared" si="7"/>
        <v>0.60794328654497309</v>
      </c>
      <c r="E103">
        <f t="shared" si="4"/>
        <v>4774.7754070223054</v>
      </c>
    </row>
    <row r="104" spans="1:5" x14ac:dyDescent="0.25">
      <c r="A104">
        <v>800</v>
      </c>
      <c r="B104">
        <f t="shared" si="5"/>
        <v>0.625</v>
      </c>
      <c r="C104">
        <f t="shared" si="6"/>
        <v>0.97578186170212766</v>
      </c>
      <c r="D104">
        <f t="shared" si="7"/>
        <v>0.60986366356382982</v>
      </c>
      <c r="E104">
        <f t="shared" si="4"/>
        <v>4789.8580128587128</v>
      </c>
    </row>
    <row r="105" spans="1:5" x14ac:dyDescent="0.25">
      <c r="A105">
        <v>805</v>
      </c>
      <c r="B105">
        <f t="shared" si="5"/>
        <v>0.62732919254658381</v>
      </c>
      <c r="C105">
        <f t="shared" si="6"/>
        <v>0.97515837881336431</v>
      </c>
      <c r="D105">
        <f t="shared" si="7"/>
        <v>0.61174531838602353</v>
      </c>
      <c r="E105">
        <f t="shared" si="4"/>
        <v>4804.6364952737022</v>
      </c>
    </row>
    <row r="106" spans="1:5" x14ac:dyDescent="0.25">
      <c r="A106">
        <v>810</v>
      </c>
      <c r="B106">
        <f t="shared" si="5"/>
        <v>0.62962962962962965</v>
      </c>
      <c r="C106">
        <f t="shared" si="6"/>
        <v>0.97452316935425531</v>
      </c>
      <c r="D106">
        <f t="shared" si="7"/>
        <v>0.6135886621860126</v>
      </c>
      <c r="E106">
        <f t="shared" si="4"/>
        <v>4819.1140836239165</v>
      </c>
    </row>
    <row r="107" spans="1:5" x14ac:dyDescent="0.25">
      <c r="A107">
        <v>815</v>
      </c>
      <c r="B107">
        <f t="shared" si="5"/>
        <v>0.63190184049079756</v>
      </c>
      <c r="C107">
        <f t="shared" si="6"/>
        <v>0.97387608720166219</v>
      </c>
      <c r="D107">
        <f t="shared" si="7"/>
        <v>0.61539409191270678</v>
      </c>
      <c r="E107">
        <f t="shared" si="4"/>
        <v>4833.2938955388045</v>
      </c>
    </row>
    <row r="108" spans="1:5" x14ac:dyDescent="0.25">
      <c r="A108">
        <v>820</v>
      </c>
      <c r="B108">
        <f t="shared" si="5"/>
        <v>0.63414634146341464</v>
      </c>
      <c r="C108">
        <f t="shared" si="6"/>
        <v>0.97321698532765955</v>
      </c>
      <c r="D108">
        <f t="shared" si="7"/>
        <v>0.61716199069558897</v>
      </c>
      <c r="E108">
        <f t="shared" si="4"/>
        <v>4847.1789401102869</v>
      </c>
    </row>
    <row r="109" spans="1:5" x14ac:dyDescent="0.25">
      <c r="A109">
        <v>825</v>
      </c>
      <c r="B109">
        <f t="shared" si="5"/>
        <v>0.63636363636363635</v>
      </c>
      <c r="C109">
        <f t="shared" si="6"/>
        <v>0.97254571579953453</v>
      </c>
      <c r="D109">
        <f t="shared" si="7"/>
        <v>0.61889272823606745</v>
      </c>
      <c r="E109">
        <f t="shared" si="4"/>
        <v>4860.7721209664351</v>
      </c>
    </row>
    <row r="110" spans="1:5" x14ac:dyDescent="0.25">
      <c r="A110">
        <v>830</v>
      </c>
      <c r="B110">
        <f t="shared" si="5"/>
        <v>0.63855421686746983</v>
      </c>
      <c r="C110">
        <f t="shared" si="6"/>
        <v>0.97186212977978725</v>
      </c>
      <c r="D110">
        <f t="shared" si="7"/>
        <v>0.62058666118468342</v>
      </c>
      <c r="E110">
        <f t="shared" si="4"/>
        <v>4874.0762392340494</v>
      </c>
    </row>
    <row r="111" spans="1:5" x14ac:dyDescent="0.25">
      <c r="A111">
        <v>835</v>
      </c>
      <c r="B111">
        <f t="shared" si="5"/>
        <v>0.64071856287425155</v>
      </c>
      <c r="C111">
        <f t="shared" si="6"/>
        <v>0.97116607752613027</v>
      </c>
      <c r="D111">
        <f t="shared" si="7"/>
        <v>0.62224413350476615</v>
      </c>
      <c r="E111">
        <f t="shared" si="4"/>
        <v>4887.0939963948003</v>
      </c>
    </row>
    <row r="112" spans="1:5" x14ac:dyDescent="0.25">
      <c r="A112">
        <v>840</v>
      </c>
      <c r="B112">
        <f t="shared" si="5"/>
        <v>0.64285714285714279</v>
      </c>
      <c r="C112">
        <f t="shared" si="6"/>
        <v>0.97045740839148942</v>
      </c>
      <c r="D112">
        <f t="shared" si="7"/>
        <v>0.62386547682310023</v>
      </c>
      <c r="E112">
        <f t="shared" si="4"/>
        <v>4899.8279970393633</v>
      </c>
    </row>
    <row r="113" spans="1:5" x14ac:dyDescent="0.25">
      <c r="A113">
        <v>845</v>
      </c>
      <c r="B113">
        <f t="shared" si="5"/>
        <v>0.6449704142011834</v>
      </c>
      <c r="C113">
        <f t="shared" si="6"/>
        <v>0.96973597082400265</v>
      </c>
      <c r="D113">
        <f t="shared" si="7"/>
        <v>0.62545101076814369</v>
      </c>
      <c r="E113">
        <f t="shared" si="4"/>
        <v>4912.2807515237773</v>
      </c>
    </row>
    <row r="114" spans="1:5" x14ac:dyDescent="0.25">
      <c r="A114">
        <v>850</v>
      </c>
      <c r="B114">
        <f t="shared" si="5"/>
        <v>0.64705882352941169</v>
      </c>
      <c r="C114">
        <f t="shared" si="6"/>
        <v>0.96900161236702131</v>
      </c>
      <c r="D114">
        <f t="shared" si="7"/>
        <v>0.62700104329630779</v>
      </c>
      <c r="E114">
        <f t="shared" si="4"/>
        <v>4924.4546785320417</v>
      </c>
    </row>
    <row r="115" spans="1:5" x14ac:dyDescent="0.25">
      <c r="A115">
        <v>855</v>
      </c>
      <c r="B115">
        <f t="shared" si="5"/>
        <v>0.64912280701754388</v>
      </c>
      <c r="C115">
        <f t="shared" si="6"/>
        <v>0.96825417965910909</v>
      </c>
      <c r="D115">
        <f t="shared" si="7"/>
        <v>0.62851587100679018</v>
      </c>
      <c r="E115">
        <f t="shared" si="4"/>
        <v>4936.3521075488061</v>
      </c>
    </row>
    <row r="116" spans="1:5" x14ac:dyDescent="0.25">
      <c r="A116">
        <v>860</v>
      </c>
      <c r="B116">
        <f t="shared" si="5"/>
        <v>0.65116279069767447</v>
      </c>
      <c r="C116">
        <f t="shared" si="6"/>
        <v>0.96749351843404252</v>
      </c>
      <c r="D116">
        <f t="shared" si="7"/>
        <v>0.62999577944542307</v>
      </c>
      <c r="E116">
        <f t="shared" si="4"/>
        <v>4947.9752812457928</v>
      </c>
    </row>
    <row r="117" spans="1:5" x14ac:dyDescent="0.25">
      <c r="A117">
        <v>865</v>
      </c>
      <c r="B117">
        <f t="shared" si="5"/>
        <v>0.65317919075144504</v>
      </c>
      <c r="C117">
        <f t="shared" si="6"/>
        <v>0.96671947352081122</v>
      </c>
      <c r="D117">
        <f t="shared" si="7"/>
        <v>0.63144104339798646</v>
      </c>
      <c r="E117">
        <f t="shared" si="4"/>
        <v>4959.3263577854705</v>
      </c>
    </row>
    <row r="118" spans="1:5" x14ac:dyDescent="0.25">
      <c r="A118">
        <v>870</v>
      </c>
      <c r="B118">
        <f t="shared" si="5"/>
        <v>0.65517241379310343</v>
      </c>
      <c r="C118">
        <f t="shared" si="6"/>
        <v>0.96593188884361703</v>
      </c>
      <c r="D118">
        <f t="shared" si="7"/>
        <v>0.63285192717340422</v>
      </c>
      <c r="E118">
        <f t="shared" si="4"/>
        <v>4970.4074130452746</v>
      </c>
    </row>
    <row r="119" spans="1:5" x14ac:dyDescent="0.25">
      <c r="A119">
        <v>875</v>
      </c>
      <c r="B119">
        <f t="shared" si="5"/>
        <v>0.65714285714285714</v>
      </c>
      <c r="C119">
        <f t="shared" si="6"/>
        <v>0.96513060742187495</v>
      </c>
      <c r="D119">
        <f t="shared" si="7"/>
        <v>0.63422868487723216</v>
      </c>
      <c r="E119">
        <f t="shared" si="4"/>
        <v>4981.2204427655715</v>
      </c>
    </row>
    <row r="120" spans="1:5" x14ac:dyDescent="0.25">
      <c r="A120">
        <v>880</v>
      </c>
      <c r="B120">
        <f t="shared" si="5"/>
        <v>0.65909090909090917</v>
      </c>
      <c r="C120">
        <f t="shared" si="6"/>
        <v>0.96431547137021278</v>
      </c>
      <c r="D120">
        <f t="shared" si="7"/>
        <v>0.6355715606758221</v>
      </c>
      <c r="E120">
        <f t="shared" si="4"/>
        <v>4991.7673646244057</v>
      </c>
    </row>
    <row r="121" spans="1:5" x14ac:dyDescent="0.25">
      <c r="A121">
        <v>885</v>
      </c>
      <c r="B121">
        <f t="shared" si="5"/>
        <v>0.66101694915254239</v>
      </c>
      <c r="C121">
        <f t="shared" si="6"/>
        <v>0.96348632189847072</v>
      </c>
      <c r="D121">
        <f t="shared" si="7"/>
        <v>0.63688078905153156</v>
      </c>
      <c r="E121">
        <f t="shared" si="4"/>
        <v>5002.0500202419062</v>
      </c>
    </row>
    <row r="122" spans="1:5" x14ac:dyDescent="0.25">
      <c r="A122">
        <v>890</v>
      </c>
      <c r="B122">
        <f t="shared" si="5"/>
        <v>0.66292134831460681</v>
      </c>
      <c r="C122">
        <f t="shared" si="6"/>
        <v>0.96264299931170216</v>
      </c>
      <c r="D122">
        <f t="shared" si="7"/>
        <v>0.63815659504933075</v>
      </c>
      <c r="E122">
        <f t="shared" si="4"/>
        <v>5012.0701771171362</v>
      </c>
    </row>
    <row r="123" spans="1:5" x14ac:dyDescent="0.25">
      <c r="A123">
        <v>895</v>
      </c>
      <c r="B123">
        <f t="shared" si="5"/>
        <v>0.66480446927374304</v>
      </c>
      <c r="C123">
        <f t="shared" si="6"/>
        <v>0.96178534301017282</v>
      </c>
      <c r="D123">
        <f t="shared" si="7"/>
        <v>0.63939919451514282</v>
      </c>
      <c r="E123">
        <f t="shared" si="4"/>
        <v>5021.8295305000102</v>
      </c>
    </row>
    <row r="124" spans="1:5" x14ac:dyDescent="0.25">
      <c r="A124">
        <v>900</v>
      </c>
      <c r="B124">
        <f t="shared" si="5"/>
        <v>0.66666666666666674</v>
      </c>
      <c r="C124">
        <f t="shared" si="6"/>
        <v>0.96091319148936172</v>
      </c>
      <c r="D124">
        <f t="shared" si="7"/>
        <v>0.64060879432624118</v>
      </c>
      <c r="E124">
        <f t="shared" si="4"/>
        <v>5031.3297052008356</v>
      </c>
    </row>
    <row r="125" spans="1:5" x14ac:dyDescent="0.25">
      <c r="A125">
        <v>905</v>
      </c>
      <c r="B125">
        <f t="shared" si="5"/>
        <v>0.66850828729281764</v>
      </c>
      <c r="C125">
        <f t="shared" si="6"/>
        <v>0.96002638233996007</v>
      </c>
      <c r="D125">
        <f t="shared" si="7"/>
        <v>0.64178559261400636</v>
      </c>
      <c r="E125">
        <f t="shared" si="4"/>
        <v>5040.5722573398361</v>
      </c>
    </row>
    <row r="126" spans="1:5" x14ac:dyDescent="0.25">
      <c r="A126">
        <v>910</v>
      </c>
      <c r="B126">
        <f t="shared" si="5"/>
        <v>0.67032967032967039</v>
      </c>
      <c r="C126">
        <f t="shared" si="6"/>
        <v>0.9591247522478723</v>
      </c>
      <c r="D126">
        <f t="shared" si="7"/>
        <v>0.642929778979343</v>
      </c>
      <c r="E126">
        <f t="shared" si="4"/>
        <v>5049.5586760390343</v>
      </c>
    </row>
    <row r="127" spans="1:5" x14ac:dyDescent="0.25">
      <c r="A127">
        <v>915</v>
      </c>
      <c r="B127">
        <f t="shared" si="5"/>
        <v>0.67213114754098369</v>
      </c>
      <c r="C127">
        <f t="shared" si="6"/>
        <v>0.95820813699421548</v>
      </c>
      <c r="D127">
        <f t="shared" si="7"/>
        <v>0.6440415347010302</v>
      </c>
      <c r="E127">
        <f t="shared" si="4"/>
        <v>5058.2903850586317</v>
      </c>
    </row>
    <row r="128" spans="1:5" x14ac:dyDescent="0.25">
      <c r="A128">
        <v>920</v>
      </c>
      <c r="B128">
        <f t="shared" si="5"/>
        <v>0.67391304347826086</v>
      </c>
      <c r="C128">
        <f t="shared" si="6"/>
        <v>0.95727637145531919</v>
      </c>
      <c r="D128">
        <f t="shared" si="7"/>
        <v>0.64512103293728029</v>
      </c>
      <c r="E128">
        <f t="shared" si="4"/>
        <v>5066.7687443800478</v>
      </c>
    </row>
    <row r="129" spans="1:5" x14ac:dyDescent="0.25">
      <c r="A129">
        <v>925</v>
      </c>
      <c r="B129">
        <f t="shared" si="5"/>
        <v>0.67567567567567566</v>
      </c>
      <c r="C129">
        <f t="shared" si="6"/>
        <v>0.95632928960272601</v>
      </c>
      <c r="D129">
        <f t="shared" si="7"/>
        <v>0.64616843892076081</v>
      </c>
      <c r="E129">
        <f t="shared" si="4"/>
        <v>5074.9950517376183</v>
      </c>
    </row>
    <row r="130" spans="1:5" x14ac:dyDescent="0.25">
      <c r="A130">
        <v>930</v>
      </c>
      <c r="B130">
        <f t="shared" si="5"/>
        <v>0.67741935483870974</v>
      </c>
      <c r="C130">
        <f t="shared" si="6"/>
        <v>0.95536672450319149</v>
      </c>
      <c r="D130">
        <f t="shared" si="7"/>
        <v>0.64718391014732335</v>
      </c>
      <c r="E130">
        <f t="shared" si="4"/>
        <v>5082.97054410087</v>
      </c>
    </row>
    <row r="131" spans="1:5" x14ac:dyDescent="0.25">
      <c r="A131">
        <v>935</v>
      </c>
      <c r="B131">
        <f t="shared" si="5"/>
        <v>0.67914438502673802</v>
      </c>
      <c r="C131">
        <f t="shared" si="6"/>
        <v>0.95438850831868349</v>
      </c>
      <c r="D131">
        <f t="shared" si="7"/>
        <v>0.64816759655867817</v>
      </c>
      <c r="E131">
        <f t="shared" si="4"/>
        <v>5090.6963991092416</v>
      </c>
    </row>
    <row r="132" spans="1:5" x14ac:dyDescent="0.25">
      <c r="A132">
        <v>940</v>
      </c>
      <c r="B132">
        <f t="shared" si="5"/>
        <v>0.68085106382978722</v>
      </c>
      <c r="C132">
        <f t="shared" si="6"/>
        <v>0.95339447230638297</v>
      </c>
      <c r="D132">
        <f t="shared" si="7"/>
        <v>0.64911964071923944</v>
      </c>
      <c r="E132">
        <f t="shared" si="4"/>
        <v>5098.1737364610217</v>
      </c>
    </row>
    <row r="133" spans="1:5" x14ac:dyDescent="0.25">
      <c r="A133">
        <v>945</v>
      </c>
      <c r="B133">
        <f t="shared" si="5"/>
        <v>0.68253968253968256</v>
      </c>
      <c r="C133">
        <f t="shared" si="6"/>
        <v>0.95238444681868351</v>
      </c>
      <c r="D133">
        <f t="shared" si="7"/>
        <v>0.65004017798735547</v>
      </c>
      <c r="E133">
        <f t="shared" ref="E133:E196" si="8">1000*(PI()/4)*((10/100)^2)*$B$2*D133</f>
        <v>5105.4036192581943</v>
      </c>
    </row>
    <row r="134" spans="1:5" x14ac:dyDescent="0.25">
      <c r="A134">
        <v>950</v>
      </c>
      <c r="B134">
        <f t="shared" ref="B134:B197" si="9">1-300/A134</f>
        <v>0.68421052631578949</v>
      </c>
      <c r="C134">
        <f t="shared" ref="C134:C197" si="10">1-($C$2*$D$2*(A134^4-300^4))/($A$2*$B$2*1000)</f>
        <v>0.95135826130319145</v>
      </c>
      <c r="D134">
        <f t="shared" ref="D134:D197" si="11">B134*C134</f>
        <v>0.65092933668113107</v>
      </c>
      <c r="E134">
        <f t="shared" si="8"/>
        <v>5112.3870553087963</v>
      </c>
    </row>
    <row r="135" spans="1:5" x14ac:dyDescent="0.25">
      <c r="A135">
        <v>955</v>
      </c>
      <c r="B135">
        <f t="shared" si="9"/>
        <v>0.68586387434554974</v>
      </c>
      <c r="C135">
        <f t="shared" si="10"/>
        <v>0.95031574430272603</v>
      </c>
      <c r="D135">
        <f t="shared" si="11"/>
        <v>0.6517872382390425</v>
      </c>
      <c r="E135">
        <f t="shared" si="8"/>
        <v>5119.1249983883908</v>
      </c>
    </row>
    <row r="136" spans="1:5" x14ac:dyDescent="0.25">
      <c r="A136">
        <v>960</v>
      </c>
      <c r="B136">
        <f t="shared" si="9"/>
        <v>0.6875</v>
      </c>
      <c r="C136">
        <f t="shared" si="10"/>
        <v>0.9492567234553192</v>
      </c>
      <c r="D136">
        <f t="shared" si="11"/>
        <v>0.65261399737553194</v>
      </c>
      <c r="E136">
        <f t="shared" si="8"/>
        <v>5125.6183494621</v>
      </c>
    </row>
    <row r="137" spans="1:5" x14ac:dyDescent="0.25">
      <c r="A137">
        <v>965</v>
      </c>
      <c r="B137">
        <f t="shared" si="9"/>
        <v>0.68911917098445596</v>
      </c>
      <c r="C137">
        <f t="shared" si="10"/>
        <v>0.94818102549421546</v>
      </c>
      <c r="D137">
        <f t="shared" si="11"/>
        <v>0.65340972223176508</v>
      </c>
      <c r="E137">
        <f t="shared" si="8"/>
        <v>5131.8679578686515</v>
      </c>
    </row>
    <row r="138" spans="1:5" x14ac:dyDescent="0.25">
      <c r="A138">
        <v>970</v>
      </c>
      <c r="B138">
        <f t="shared" si="9"/>
        <v>0.69072164948453607</v>
      </c>
      <c r="C138">
        <f t="shared" si="10"/>
        <v>0.9470884762478724</v>
      </c>
      <c r="D138">
        <f t="shared" si="11"/>
        <v>0.65417451452172626</v>
      </c>
      <c r="E138">
        <f t="shared" si="8"/>
        <v>5137.8746224678125</v>
      </c>
    </row>
    <row r="139" spans="1:5" x14ac:dyDescent="0.25">
      <c r="A139">
        <v>975</v>
      </c>
      <c r="B139">
        <f t="shared" si="9"/>
        <v>0.69230769230769229</v>
      </c>
      <c r="C139">
        <f t="shared" si="10"/>
        <v>0.94597890063996015</v>
      </c>
      <c r="D139">
        <f t="shared" si="11"/>
        <v>0.65490846967381855</v>
      </c>
      <c r="E139">
        <f t="shared" si="8"/>
        <v>5143.6390927525063</v>
      </c>
    </row>
    <row r="140" spans="1:5" x14ac:dyDescent="0.25">
      <c r="A140">
        <v>980</v>
      </c>
      <c r="B140">
        <f t="shared" si="9"/>
        <v>0.69387755102040816</v>
      </c>
      <c r="C140">
        <f t="shared" si="10"/>
        <v>0.9448521226893617</v>
      </c>
      <c r="D140">
        <f t="shared" si="11"/>
        <v>0.6556116769681285</v>
      </c>
      <c r="E140">
        <f t="shared" si="8"/>
        <v>5149.1620699268933</v>
      </c>
    </row>
    <row r="141" spans="1:5" x14ac:dyDescent="0.25">
      <c r="A141">
        <v>985</v>
      </c>
      <c r="B141">
        <f t="shared" si="9"/>
        <v>0.69543147208121825</v>
      </c>
      <c r="C141">
        <f t="shared" si="10"/>
        <v>0.94370796551017289</v>
      </c>
      <c r="D141">
        <f t="shared" si="11"/>
        <v>0.65628421966951112</v>
      </c>
      <c r="E141">
        <f t="shared" si="8"/>
        <v>5154.4442079516157</v>
      </c>
    </row>
    <row r="142" spans="1:5" x14ac:dyDescent="0.25">
      <c r="A142">
        <v>990</v>
      </c>
      <c r="B142">
        <f t="shared" si="9"/>
        <v>0.69696969696969702</v>
      </c>
      <c r="C142">
        <f t="shared" si="10"/>
        <v>0.94254625131170211</v>
      </c>
      <c r="D142">
        <f t="shared" si="11"/>
        <v>0.65692617515664087</v>
      </c>
      <c r="E142">
        <f t="shared" si="8"/>
        <v>5159.4861145573623</v>
      </c>
    </row>
    <row r="143" spans="1:5" x14ac:dyDescent="0.25">
      <c r="A143">
        <v>995</v>
      </c>
      <c r="B143">
        <f t="shared" si="9"/>
        <v>0.69849246231155782</v>
      </c>
      <c r="C143">
        <f t="shared" si="10"/>
        <v>0.94136680139847073</v>
      </c>
      <c r="D143">
        <f t="shared" si="11"/>
        <v>0.65753761504717301</v>
      </c>
      <c r="E143">
        <f t="shared" si="8"/>
        <v>5164.2883522278808</v>
      </c>
    </row>
    <row r="144" spans="1:5" x14ac:dyDescent="0.25">
      <c r="A144">
        <v>1000</v>
      </c>
      <c r="B144">
        <f t="shared" si="9"/>
        <v>0.7</v>
      </c>
      <c r="C144">
        <f t="shared" si="10"/>
        <v>0.94016943617021276</v>
      </c>
      <c r="D144">
        <f t="shared" si="11"/>
        <v>0.6581186053191489</v>
      </c>
      <c r="E144">
        <f t="shared" si="8"/>
        <v>5168.8514391534973</v>
      </c>
    </row>
    <row r="145" spans="1:5" x14ac:dyDescent="0.25">
      <c r="A145">
        <v>1005</v>
      </c>
      <c r="B145">
        <f t="shared" si="9"/>
        <v>0.70149253731343286</v>
      </c>
      <c r="C145">
        <f t="shared" si="10"/>
        <v>0.93895397512187495</v>
      </c>
      <c r="D145">
        <f t="shared" si="11"/>
        <v>0.65866920642877802</v>
      </c>
      <c r="E145">
        <f t="shared" si="8"/>
        <v>5173.1758501561708</v>
      </c>
    </row>
    <row r="146" spans="1:5" x14ac:dyDescent="0.25">
      <c r="A146">
        <v>1010</v>
      </c>
      <c r="B146">
        <f t="shared" si="9"/>
        <v>0.70297029702970293</v>
      </c>
      <c r="C146">
        <f t="shared" si="10"/>
        <v>0.93772023684361705</v>
      </c>
      <c r="D146">
        <f t="shared" si="11"/>
        <v>0.6591894734247209</v>
      </c>
      <c r="E146">
        <f t="shared" si="8"/>
        <v>5177.2620175870688</v>
      </c>
    </row>
    <row r="147" spans="1:5" x14ac:dyDescent="0.25">
      <c r="A147">
        <v>1015</v>
      </c>
      <c r="B147">
        <f t="shared" si="9"/>
        <v>0.70443349753694573</v>
      </c>
      <c r="C147">
        <f t="shared" si="10"/>
        <v>0.93646803902081122</v>
      </c>
      <c r="D147">
        <f t="shared" si="11"/>
        <v>0.65967945605899503</v>
      </c>
      <c r="E147">
        <f t="shared" si="8"/>
        <v>5181.1103321976243</v>
      </c>
    </row>
    <row r="148" spans="1:5" x14ac:dyDescent="0.25">
      <c r="A148">
        <v>1020</v>
      </c>
      <c r="B148">
        <f t="shared" si="9"/>
        <v>0.70588235294117641</v>
      </c>
      <c r="C148">
        <f t="shared" si="10"/>
        <v>0.93519719843404259</v>
      </c>
      <c r="D148">
        <f t="shared" si="11"/>
        <v>0.66013919889461825</v>
      </c>
      <c r="E148">
        <f t="shared" si="8"/>
        <v>5184.7211439849607</v>
      </c>
    </row>
    <row r="149" spans="1:5" x14ac:dyDescent="0.25">
      <c r="A149">
        <v>1025</v>
      </c>
      <c r="B149">
        <f t="shared" si="9"/>
        <v>0.70731707317073167</v>
      </c>
      <c r="C149">
        <f t="shared" si="10"/>
        <v>0.93390753095910906</v>
      </c>
      <c r="D149">
        <f t="shared" si="11"/>
        <v>0.66056874141010147</v>
      </c>
      <c r="E149">
        <f t="shared" si="8"/>
        <v>5188.0947630125775</v>
      </c>
    </row>
    <row r="150" spans="1:5" x14ac:dyDescent="0.25">
      <c r="A150">
        <v>1030</v>
      </c>
      <c r="B150">
        <f t="shared" si="9"/>
        <v>0.70873786407766992</v>
      </c>
      <c r="C150">
        <f t="shared" si="10"/>
        <v>0.93259885156702127</v>
      </c>
      <c r="D150">
        <f t="shared" si="11"/>
        <v>0.66096811810089862</v>
      </c>
      <c r="E150">
        <f t="shared" si="8"/>
        <v>5191.2314602071356</v>
      </c>
    </row>
    <row r="151" spans="1:5" x14ac:dyDescent="0.25">
      <c r="A151">
        <v>1035</v>
      </c>
      <c r="B151">
        <f t="shared" si="9"/>
        <v>0.71014492753623193</v>
      </c>
      <c r="C151">
        <f t="shared" si="10"/>
        <v>0.93127097432400263</v>
      </c>
      <c r="D151">
        <f t="shared" si="11"/>
        <v>0.66133735857791498</v>
      </c>
      <c r="E151">
        <f t="shared" si="8"/>
        <v>5194.1314681321419</v>
      </c>
    </row>
    <row r="152" spans="1:5" x14ac:dyDescent="0.25">
      <c r="A152">
        <v>1040</v>
      </c>
      <c r="B152">
        <f t="shared" si="9"/>
        <v>0.71153846153846156</v>
      </c>
      <c r="C152">
        <f t="shared" si="10"/>
        <v>0.92992371239148941</v>
      </c>
      <c r="D152">
        <f t="shared" si="11"/>
        <v>0.66167648766317522</v>
      </c>
      <c r="E152">
        <f t="shared" si="8"/>
        <v>5196.7949817393219</v>
      </c>
    </row>
    <row r="153" spans="1:5" x14ac:dyDescent="0.25">
      <c r="A153">
        <v>1045</v>
      </c>
      <c r="B153">
        <f t="shared" si="9"/>
        <v>0.7129186602870814</v>
      </c>
      <c r="C153">
        <f t="shared" si="10"/>
        <v>0.92855687802613029</v>
      </c>
      <c r="D153">
        <f t="shared" si="11"/>
        <v>0.6619855254827437</v>
      </c>
      <c r="E153">
        <f t="shared" si="8"/>
        <v>5199.2221590984163</v>
      </c>
    </row>
    <row r="154" spans="1:5" x14ac:dyDescent="0.25">
      <c r="A154">
        <v>1050</v>
      </c>
      <c r="B154">
        <f t="shared" si="9"/>
        <v>0.7142857142857143</v>
      </c>
      <c r="C154">
        <f t="shared" si="10"/>
        <v>0.92717028257978717</v>
      </c>
      <c r="D154">
        <f t="shared" si="11"/>
        <v>0.66226448755699086</v>
      </c>
      <c r="E154">
        <f t="shared" si="8"/>
        <v>5201.4131221061289</v>
      </c>
    </row>
    <row r="155" spans="1:5" x14ac:dyDescent="0.25">
      <c r="A155">
        <v>1055</v>
      </c>
      <c r="B155">
        <f t="shared" si="9"/>
        <v>0.71563981042654023</v>
      </c>
      <c r="C155">
        <f t="shared" si="10"/>
        <v>0.92576373649953458</v>
      </c>
      <c r="D155">
        <f t="shared" si="11"/>
        <v>0.66251338488829248</v>
      </c>
      <c r="E155">
        <f t="shared" si="8"/>
        <v>5203.3679571749171</v>
      </c>
    </row>
    <row r="156" spans="1:5" x14ac:dyDescent="0.25">
      <c r="A156">
        <v>1060</v>
      </c>
      <c r="B156">
        <f t="shared" si="9"/>
        <v>0.71698113207547176</v>
      </c>
      <c r="C156">
        <f t="shared" si="10"/>
        <v>0.92433704932765959</v>
      </c>
      <c r="D156">
        <f t="shared" si="11"/>
        <v>0.66273222404624654</v>
      </c>
      <c r="E156">
        <f t="shared" si="8"/>
        <v>5205.0867159022828</v>
      </c>
    </row>
    <row r="157" spans="1:5" x14ac:dyDescent="0.25">
      <c r="A157">
        <v>1065</v>
      </c>
      <c r="B157">
        <f t="shared" si="9"/>
        <v>0.71830985915492951</v>
      </c>
      <c r="C157">
        <f t="shared" si="10"/>
        <v>0.92289002970166223</v>
      </c>
      <c r="D157">
        <f t="shared" si="11"/>
        <v>0.66292100725048975</v>
      </c>
      <c r="E157">
        <f t="shared" si="8"/>
        <v>5206.569415721212</v>
      </c>
    </row>
    <row r="158" spans="1:5" x14ac:dyDescent="0.25">
      <c r="A158">
        <v>1070</v>
      </c>
      <c r="B158">
        <f t="shared" si="9"/>
        <v>0.71962616822429903</v>
      </c>
      <c r="C158">
        <f t="shared" si="10"/>
        <v>0.92142248535425531</v>
      </c>
      <c r="D158">
        <f t="shared" si="11"/>
        <v>0.663079732451193</v>
      </c>
      <c r="E158">
        <f t="shared" si="8"/>
        <v>5207.8160405323842</v>
      </c>
    </row>
    <row r="159" spans="1:5" x14ac:dyDescent="0.25">
      <c r="A159">
        <v>1075</v>
      </c>
      <c r="B159">
        <f t="shared" si="9"/>
        <v>0.72093023255813948</v>
      </c>
      <c r="C159">
        <f t="shared" si="10"/>
        <v>0.91993422311336437</v>
      </c>
      <c r="D159">
        <f t="shared" si="11"/>
        <v>0.66320839340730919</v>
      </c>
      <c r="E159">
        <f t="shared" si="8"/>
        <v>5208.826541318731</v>
      </c>
    </row>
    <row r="160" spans="1:5" x14ac:dyDescent="0.25">
      <c r="A160">
        <v>1080</v>
      </c>
      <c r="B160">
        <f t="shared" si="9"/>
        <v>0.72222222222222221</v>
      </c>
      <c r="C160">
        <f t="shared" si="10"/>
        <v>0.91842504890212773</v>
      </c>
      <c r="D160">
        <f t="shared" si="11"/>
        <v>0.66330697976264774</v>
      </c>
      <c r="E160">
        <f t="shared" si="8"/>
        <v>5209.6008367429204</v>
      </c>
    </row>
    <row r="161" spans="1:5" x14ac:dyDescent="0.25">
      <c r="A161">
        <v>1085</v>
      </c>
      <c r="B161">
        <f t="shared" si="9"/>
        <v>0.72350230414746541</v>
      </c>
      <c r="C161">
        <f t="shared" si="10"/>
        <v>0.91689476773889633</v>
      </c>
      <c r="D161">
        <f t="shared" si="11"/>
        <v>0.66337547711984668</v>
      </c>
      <c r="E161">
        <f t="shared" si="8"/>
        <v>5210.1388137283366</v>
      </c>
    </row>
    <row r="162" spans="1:5" x14ac:dyDescent="0.25">
      <c r="A162">
        <v>1090</v>
      </c>
      <c r="B162">
        <f t="shared" si="9"/>
        <v>0.72477064220183485</v>
      </c>
      <c r="C162">
        <f t="shared" si="10"/>
        <v>0.915343183737234</v>
      </c>
      <c r="D162">
        <f t="shared" si="11"/>
        <v>0.66341386711230721</v>
      </c>
      <c r="E162">
        <f t="shared" si="8"/>
        <v>5210.4403280240494</v>
      </c>
    </row>
    <row r="163" spans="1:5" x14ac:dyDescent="0.25">
      <c r="A163">
        <v>1095</v>
      </c>
      <c r="B163">
        <f t="shared" si="9"/>
        <v>0.72602739726027399</v>
      </c>
      <c r="C163">
        <f t="shared" si="10"/>
        <v>0.91377010010591753</v>
      </c>
      <c r="D163">
        <f t="shared" si="11"/>
        <v>0.6634221274741593</v>
      </c>
      <c r="E163">
        <f t="shared" si="8"/>
        <v>5210.5052047543259</v>
      </c>
    </row>
    <row r="164" spans="1:5" x14ac:dyDescent="0.25">
      <c r="A164">
        <v>1100</v>
      </c>
      <c r="B164">
        <f t="shared" si="9"/>
        <v>0.72727272727272729</v>
      </c>
      <c r="C164">
        <f t="shared" si="10"/>
        <v>0.91217531914893613</v>
      </c>
      <c r="D164">
        <f t="shared" si="11"/>
        <v>0.66340023210831722</v>
      </c>
      <c r="E164">
        <f t="shared" si="8"/>
        <v>5210.3332389531333</v>
      </c>
    </row>
    <row r="165" spans="1:5" x14ac:dyDescent="0.25">
      <c r="A165">
        <v>1105</v>
      </c>
      <c r="B165">
        <f t="shared" si="9"/>
        <v>0.72850678733031682</v>
      </c>
      <c r="C165">
        <f t="shared" si="10"/>
        <v>0.91055864226549199</v>
      </c>
      <c r="D165">
        <f t="shared" si="11"/>
        <v>0.66334815115268886</v>
      </c>
      <c r="E165">
        <f t="shared" si="8"/>
        <v>5209.9241960841482</v>
      </c>
    </row>
    <row r="166" spans="1:5" x14ac:dyDescent="0.25">
      <c r="A166">
        <v>1110</v>
      </c>
      <c r="B166">
        <f t="shared" si="9"/>
        <v>0.72972972972972971</v>
      </c>
      <c r="C166">
        <f t="shared" si="10"/>
        <v>0.90891986994999996</v>
      </c>
      <c r="D166">
        <f t="shared" si="11"/>
        <v>0.66326585104459457</v>
      </c>
      <c r="E166">
        <f t="shared" si="8"/>
        <v>5209.2778125467012</v>
      </c>
    </row>
    <row r="167" spans="1:5" x14ac:dyDescent="0.25">
      <c r="A167">
        <v>1115</v>
      </c>
      <c r="B167">
        <f t="shared" si="9"/>
        <v>0.73094170403587444</v>
      </c>
      <c r="C167">
        <f t="shared" si="10"/>
        <v>0.90725880179208773</v>
      </c>
      <c r="D167">
        <f t="shared" si="11"/>
        <v>0.66315329458345429</v>
      </c>
      <c r="E167">
        <f t="shared" si="8"/>
        <v>5208.3937961681204</v>
      </c>
    </row>
    <row r="168" spans="1:5" x14ac:dyDescent="0.25">
      <c r="A168">
        <v>1120</v>
      </c>
      <c r="B168">
        <f t="shared" si="9"/>
        <v>0.73214285714285721</v>
      </c>
      <c r="C168">
        <f t="shared" si="10"/>
        <v>0.90557523647659577</v>
      </c>
      <c r="D168">
        <f t="shared" si="11"/>
        <v>0.6630104409917934</v>
      </c>
      <c r="E168">
        <f t="shared" si="8"/>
        <v>5207.2718266828688</v>
      </c>
    </row>
    <row r="169" spans="1:5" x14ac:dyDescent="0.25">
      <c r="A169">
        <v>1125</v>
      </c>
      <c r="B169">
        <f t="shared" si="9"/>
        <v>0.73333333333333339</v>
      </c>
      <c r="C169">
        <f t="shared" si="10"/>
        <v>0.90386897178357717</v>
      </c>
      <c r="D169">
        <f t="shared" si="11"/>
        <v>0.66283724597462335</v>
      </c>
      <c r="E169">
        <f t="shared" si="8"/>
        <v>5205.9115561989192</v>
      </c>
    </row>
    <row r="170" spans="1:5" x14ac:dyDescent="0.25">
      <c r="A170">
        <v>1130</v>
      </c>
      <c r="B170">
        <f t="shared" si="9"/>
        <v>0.73451327433628322</v>
      </c>
      <c r="C170">
        <f t="shared" si="10"/>
        <v>0.9021398045882979</v>
      </c>
      <c r="D170">
        <f t="shared" si="11"/>
        <v>0.66263366177724536</v>
      </c>
      <c r="E170">
        <f t="shared" si="8"/>
        <v>5204.3126096517453</v>
      </c>
    </row>
    <row r="171" spans="1:5" x14ac:dyDescent="0.25">
      <c r="A171">
        <v>1135</v>
      </c>
      <c r="B171">
        <f t="shared" si="9"/>
        <v>0.73568281938325986</v>
      </c>
      <c r="C171">
        <f t="shared" si="10"/>
        <v>0.90038753086123668</v>
      </c>
      <c r="D171">
        <f t="shared" si="11"/>
        <v>0.66239963724152651</v>
      </c>
      <c r="E171">
        <f t="shared" si="8"/>
        <v>5202.4745852463093</v>
      </c>
    </row>
    <row r="172" spans="1:5" x14ac:dyDescent="0.25">
      <c r="A172">
        <v>1140</v>
      </c>
      <c r="B172">
        <f t="shared" si="9"/>
        <v>0.73684210526315796</v>
      </c>
      <c r="C172">
        <f t="shared" si="10"/>
        <v>0.89861194566808511</v>
      </c>
      <c r="D172">
        <f t="shared" si="11"/>
        <v>0.66213511786069434</v>
      </c>
      <c r="E172">
        <f t="shared" si="8"/>
        <v>5200.397054887424</v>
      </c>
    </row>
    <row r="173" spans="1:5" x14ac:dyDescent="0.25">
      <c r="A173">
        <v>1145</v>
      </c>
      <c r="B173">
        <f t="shared" si="9"/>
        <v>0.73799126637554591</v>
      </c>
      <c r="C173">
        <f t="shared" si="10"/>
        <v>0.8968128431697473</v>
      </c>
      <c r="D173">
        <f t="shared" si="11"/>
        <v>0.66184004583269562</v>
      </c>
      <c r="E173">
        <f t="shared" si="8"/>
        <v>5198.0795645988219</v>
      </c>
    </row>
    <row r="174" spans="1:5" x14ac:dyDescent="0.25">
      <c r="A174">
        <v>1150</v>
      </c>
      <c r="B174">
        <f t="shared" si="9"/>
        <v>0.73913043478260865</v>
      </c>
      <c r="C174">
        <f t="shared" si="10"/>
        <v>0.89499001662234046</v>
      </c>
      <c r="D174">
        <f t="shared" si="11"/>
        <v>0.66151436011216469</v>
      </c>
      <c r="E174">
        <f t="shared" si="8"/>
        <v>5195.5216349313241</v>
      </c>
    </row>
    <row r="175" spans="1:5" x14ac:dyDescent="0.25">
      <c r="A175">
        <v>1155</v>
      </c>
      <c r="B175">
        <f t="shared" si="9"/>
        <v>0.74025974025974028</v>
      </c>
      <c r="C175">
        <f t="shared" si="10"/>
        <v>0.8931432583771941</v>
      </c>
      <c r="D175">
        <f t="shared" si="11"/>
        <v>0.66115799646103979</v>
      </c>
      <c r="E175">
        <f t="shared" si="8"/>
        <v>5192.7227613603736</v>
      </c>
    </row>
    <row r="176" spans="1:5" x14ac:dyDescent="0.25">
      <c r="A176">
        <v>1160</v>
      </c>
      <c r="B176">
        <f t="shared" si="9"/>
        <v>0.74137931034482762</v>
      </c>
      <c r="C176">
        <f t="shared" si="10"/>
        <v>0.89127235988085107</v>
      </c>
      <c r="D176">
        <f t="shared" si="11"/>
        <v>0.66077088749787238</v>
      </c>
      <c r="E176">
        <f t="shared" si="8"/>
        <v>5189.6824146733097</v>
      </c>
    </row>
    <row r="177" spans="1:5" x14ac:dyDescent="0.25">
      <c r="A177">
        <v>1165</v>
      </c>
      <c r="B177">
        <f t="shared" si="9"/>
        <v>0.74248927038626611</v>
      </c>
      <c r="C177">
        <f t="shared" si="10"/>
        <v>0.8893771116750665</v>
      </c>
      <c r="D177">
        <f t="shared" si="11"/>
        <v>0.66035296274586486</v>
      </c>
      <c r="E177">
        <f t="shared" si="8"/>
        <v>5186.4000413466592</v>
      </c>
    </row>
    <row r="178" spans="1:5" x14ac:dyDescent="0.25">
      <c r="A178">
        <v>1170</v>
      </c>
      <c r="B178">
        <f t="shared" si="9"/>
        <v>0.74358974358974361</v>
      </c>
      <c r="C178">
        <f t="shared" si="10"/>
        <v>0.88745730339680851</v>
      </c>
      <c r="D178">
        <f t="shared" si="11"/>
        <v>0.65990414867967817</v>
      </c>
      <c r="E178">
        <f t="shared" si="8"/>
        <v>5182.8750639137597</v>
      </c>
    </row>
    <row r="179" spans="1:5" x14ac:dyDescent="0.25">
      <c r="A179">
        <v>1175</v>
      </c>
      <c r="B179">
        <f t="shared" si="9"/>
        <v>0.74468085106382986</v>
      </c>
      <c r="C179">
        <f t="shared" si="10"/>
        <v>0.88551272377825796</v>
      </c>
      <c r="D179">
        <f t="shared" si="11"/>
        <v>0.65942436877104327</v>
      </c>
      <c r="E179">
        <f t="shared" si="8"/>
        <v>5179.1068813229913</v>
      </c>
    </row>
    <row r="180" spans="1:5" x14ac:dyDescent="0.25">
      <c r="A180">
        <v>1180</v>
      </c>
      <c r="B180">
        <f t="shared" si="9"/>
        <v>0.74576271186440679</v>
      </c>
      <c r="C180">
        <f t="shared" si="10"/>
        <v>0.88354316064680849</v>
      </c>
      <c r="D180">
        <f t="shared" si="11"/>
        <v>0.65891354353321308</v>
      </c>
      <c r="E180">
        <f t="shared" si="8"/>
        <v>5175.0948692869024</v>
      </c>
    </row>
    <row r="181" spans="1:5" x14ac:dyDescent="0.25">
      <c r="A181">
        <v>1185</v>
      </c>
      <c r="B181">
        <f t="shared" si="9"/>
        <v>0.74683544303797467</v>
      </c>
      <c r="C181">
        <f t="shared" si="10"/>
        <v>0.88154840092506648</v>
      </c>
      <c r="D181">
        <f t="shared" si="11"/>
        <v>0.65837159056429018</v>
      </c>
      <c r="E181">
        <f t="shared" si="8"/>
        <v>5170.8383806225038</v>
      </c>
    </row>
    <row r="182" spans="1:5" x14ac:dyDescent="0.25">
      <c r="A182">
        <v>1190</v>
      </c>
      <c r="B182">
        <f t="shared" si="9"/>
        <v>0.74789915966386555</v>
      </c>
      <c r="C182">
        <f t="shared" si="10"/>
        <v>0.87952823063085106</v>
      </c>
      <c r="D182">
        <f t="shared" si="11"/>
        <v>0.65779842458946003</v>
      </c>
      <c r="E182">
        <f t="shared" si="8"/>
        <v>5166.3367455829684</v>
      </c>
    </row>
    <row r="183" spans="1:5" x14ac:dyDescent="0.25">
      <c r="A183">
        <v>1195</v>
      </c>
      <c r="B183">
        <f t="shared" si="9"/>
        <v>0.7489539748953975</v>
      </c>
      <c r="C183">
        <f t="shared" si="10"/>
        <v>0.87748243487719413</v>
      </c>
      <c r="D183">
        <f t="shared" si="11"/>
        <v>0.65719395750216636</v>
      </c>
      <c r="E183">
        <f t="shared" si="8"/>
        <v>5161.5892721810224</v>
      </c>
    </row>
    <row r="184" spans="1:5" x14ac:dyDescent="0.25">
      <c r="A184">
        <v>1200</v>
      </c>
      <c r="B184">
        <f t="shared" si="9"/>
        <v>0.75</v>
      </c>
      <c r="C184">
        <f t="shared" si="10"/>
        <v>0.87541079787234044</v>
      </c>
      <c r="D184">
        <f t="shared" si="11"/>
        <v>0.65655809840425539</v>
      </c>
      <c r="E184">
        <f t="shared" si="8"/>
        <v>5156.5952465042337</v>
      </c>
    </row>
    <row r="185" spans="1:5" x14ac:dyDescent="0.25">
      <c r="A185">
        <v>1205</v>
      </c>
      <c r="B185">
        <f t="shared" si="9"/>
        <v>0.75103734439834025</v>
      </c>
      <c r="C185">
        <f t="shared" si="10"/>
        <v>0.8733131029197474</v>
      </c>
      <c r="D185">
        <f t="shared" si="11"/>
        <v>0.6558907536451215</v>
      </c>
      <c r="E185">
        <f t="shared" si="8"/>
        <v>5151.3539330224667</v>
      </c>
    </row>
    <row r="186" spans="1:5" x14ac:dyDescent="0.25">
      <c r="A186">
        <v>1210</v>
      </c>
      <c r="B186">
        <f t="shared" si="9"/>
        <v>0.75206611570247928</v>
      </c>
      <c r="C186">
        <f t="shared" si="10"/>
        <v>0.87118913241808515</v>
      </c>
      <c r="D186">
        <f t="shared" si="11"/>
        <v>0.6551918268598822</v>
      </c>
      <c r="E186">
        <f t="shared" si="8"/>
        <v>5145.8645748877043</v>
      </c>
    </row>
    <row r="187" spans="1:5" x14ac:dyDescent="0.25">
      <c r="A187">
        <v>1215</v>
      </c>
      <c r="B187">
        <f t="shared" si="9"/>
        <v>0.75308641975308643</v>
      </c>
      <c r="C187">
        <f t="shared" si="10"/>
        <v>0.86903866786123674</v>
      </c>
      <c r="D187">
        <f t="shared" si="11"/>
        <v>0.65446121900661036</v>
      </c>
      <c r="E187">
        <f t="shared" si="8"/>
        <v>5140.1263942264704</v>
      </c>
    </row>
    <row r="188" spans="1:5" x14ac:dyDescent="0.25">
      <c r="A188">
        <v>1220</v>
      </c>
      <c r="B188">
        <f t="shared" si="9"/>
        <v>0.75409836065573765</v>
      </c>
      <c r="C188">
        <f t="shared" si="10"/>
        <v>0.86686148983829792</v>
      </c>
      <c r="D188">
        <f t="shared" si="11"/>
        <v>0.65369882840265081</v>
      </c>
      <c r="E188">
        <f t="shared" si="8"/>
        <v>5134.1385924250571</v>
      </c>
    </row>
    <row r="189" spans="1:5" x14ac:dyDescent="0.25">
      <c r="A189">
        <v>1225</v>
      </c>
      <c r="B189">
        <f t="shared" si="9"/>
        <v>0.75510204081632648</v>
      </c>
      <c r="C189">
        <f t="shared" si="10"/>
        <v>0.86465737803357712</v>
      </c>
      <c r="D189">
        <f t="shared" si="11"/>
        <v>0.65290455076004794</v>
      </c>
      <c r="E189">
        <f t="shared" si="8"/>
        <v>5127.9003504077773</v>
      </c>
    </row>
    <row r="190" spans="1:5" x14ac:dyDescent="0.25">
      <c r="A190">
        <v>1230</v>
      </c>
      <c r="B190">
        <f t="shared" si="9"/>
        <v>0.75609756097560976</v>
      </c>
      <c r="C190">
        <f t="shared" si="10"/>
        <v>0.86242611122659574</v>
      </c>
      <c r="D190">
        <f t="shared" si="11"/>
        <v>0.65207827922010897</v>
      </c>
      <c r="E190">
        <f t="shared" si="8"/>
        <v>5121.4108289084215</v>
      </c>
    </row>
    <row r="191" spans="1:5" x14ac:dyDescent="0.25">
      <c r="A191">
        <v>1235</v>
      </c>
      <c r="B191">
        <f t="shared" si="9"/>
        <v>0.75708502024291502</v>
      </c>
      <c r="C191">
        <f t="shared" si="10"/>
        <v>0.86016746729208782</v>
      </c>
      <c r="D191">
        <f t="shared" si="11"/>
        <v>0.65121990438712729</v>
      </c>
      <c r="E191">
        <f t="shared" si="8"/>
        <v>5114.6691687351167</v>
      </c>
    </row>
    <row r="192" spans="1:5" x14ac:dyDescent="0.25">
      <c r="A192">
        <v>1240</v>
      </c>
      <c r="B192">
        <f t="shared" si="9"/>
        <v>0.75806451612903225</v>
      </c>
      <c r="C192">
        <f t="shared" si="10"/>
        <v>0.85788122319999993</v>
      </c>
      <c r="D192">
        <f t="shared" si="11"/>
        <v>0.65032931436129027</v>
      </c>
      <c r="E192">
        <f t="shared" si="8"/>
        <v>5107.6744910287925</v>
      </c>
    </row>
    <row r="193" spans="1:5" x14ac:dyDescent="0.25">
      <c r="A193">
        <v>1245</v>
      </c>
      <c r="B193">
        <f t="shared" si="9"/>
        <v>0.75903614457831325</v>
      </c>
      <c r="C193">
        <f t="shared" si="10"/>
        <v>0.85556715501549208</v>
      </c>
      <c r="D193">
        <f t="shared" si="11"/>
        <v>0.6494063947707952</v>
      </c>
      <c r="E193">
        <f t="shared" si="8"/>
        <v>5100.4258975154089</v>
      </c>
    </row>
    <row r="194" spans="1:5" x14ac:dyDescent="0.25">
      <c r="A194">
        <v>1250</v>
      </c>
      <c r="B194">
        <f t="shared" si="9"/>
        <v>0.76</v>
      </c>
      <c r="C194">
        <f t="shared" si="10"/>
        <v>0.85322503789893622</v>
      </c>
      <c r="D194">
        <f t="shared" si="11"/>
        <v>0.6484510288031915</v>
      </c>
      <c r="E194">
        <f t="shared" si="8"/>
        <v>5092.9224707521253</v>
      </c>
    </row>
    <row r="195" spans="1:5" x14ac:dyDescent="0.25">
      <c r="A195">
        <v>1255</v>
      </c>
      <c r="B195">
        <f t="shared" si="9"/>
        <v>0.76095617529880477</v>
      </c>
      <c r="C195">
        <f t="shared" si="10"/>
        <v>0.85085464610591754</v>
      </c>
      <c r="D195">
        <f t="shared" si="11"/>
        <v>0.64746309723597706</v>
      </c>
      <c r="E195">
        <f t="shared" si="8"/>
        <v>5085.1632743675991</v>
      </c>
    </row>
    <row r="196" spans="1:5" x14ac:dyDescent="0.25">
      <c r="A196">
        <v>1260</v>
      </c>
      <c r="B196">
        <f t="shared" si="9"/>
        <v>0.76190476190476186</v>
      </c>
      <c r="C196">
        <f t="shared" si="10"/>
        <v>0.84845575298723408</v>
      </c>
      <c r="D196">
        <f t="shared" si="11"/>
        <v>0.64644247846646408</v>
      </c>
      <c r="E196">
        <f t="shared" si="8"/>
        <v>5077.1473532965547</v>
      </c>
    </row>
    <row r="197" spans="1:5" x14ac:dyDescent="0.25">
      <c r="A197">
        <v>1265</v>
      </c>
      <c r="B197">
        <f t="shared" si="9"/>
        <v>0.76284584980237158</v>
      </c>
      <c r="C197">
        <f t="shared" si="10"/>
        <v>0.84602813098889629</v>
      </c>
      <c r="D197">
        <f t="shared" si="11"/>
        <v>0.64538904854093671</v>
      </c>
      <c r="E197">
        <f t="shared" ref="E197:E244" si="12">1000*(PI()/4)*((10/100)^2)*$B$2*D197</f>
        <v>5068.8737340087837</v>
      </c>
    </row>
    <row r="198" spans="1:5" x14ac:dyDescent="0.25">
      <c r="A198">
        <v>1270</v>
      </c>
      <c r="B198">
        <f t="shared" ref="B198:B244" si="13">1-300/A198</f>
        <v>0.76377952755905509</v>
      </c>
      <c r="C198">
        <f t="shared" ref="C198:C244" si="14">1-($C$2*$D$2*(A198^4-300^4))/($A$2*$B$2*1000)</f>
        <v>0.8435715516521276</v>
      </c>
      <c r="D198">
        <f t="shared" ref="D198:D244" si="15">B198*C198</f>
        <v>0.64430268118312106</v>
      </c>
      <c r="E198">
        <f t="shared" si="12"/>
        <v>5060.3414247327501</v>
      </c>
    </row>
    <row r="199" spans="1:5" x14ac:dyDescent="0.25">
      <c r="A199">
        <v>1275</v>
      </c>
      <c r="B199">
        <f t="shared" si="13"/>
        <v>0.76470588235294112</v>
      </c>
      <c r="C199">
        <f t="shared" si="14"/>
        <v>0.84108578561336433</v>
      </c>
      <c r="D199">
        <f t="shared" si="15"/>
        <v>0.64318324782198444</v>
      </c>
      <c r="E199">
        <f t="shared" si="12"/>
        <v>5051.5494156739251</v>
      </c>
    </row>
    <row r="200" spans="1:5" x14ac:dyDescent="0.25">
      <c r="A200">
        <v>1280</v>
      </c>
      <c r="B200">
        <f t="shared" si="13"/>
        <v>0.765625</v>
      </c>
      <c r="C200">
        <f t="shared" si="14"/>
        <v>0.83857060260425531</v>
      </c>
      <c r="D200">
        <f t="shared" si="15"/>
        <v>0.64203061761888303</v>
      </c>
      <c r="E200">
        <f t="shared" si="12"/>
        <v>5042.496679228002</v>
      </c>
    </row>
    <row r="201" spans="1:5" x14ac:dyDescent="0.25">
      <c r="A201">
        <v>1285</v>
      </c>
      <c r="B201">
        <f t="shared" si="13"/>
        <v>0.76653696498054469</v>
      </c>
      <c r="C201">
        <f t="shared" si="14"/>
        <v>0.83602577145166224</v>
      </c>
      <c r="D201">
        <f t="shared" si="15"/>
        <v>0.64084465749407571</v>
      </c>
      <c r="E201">
        <f t="shared" si="12"/>
        <v>5033.1821701891395</v>
      </c>
    </row>
    <row r="202" spans="1:5" x14ac:dyDescent="0.25">
      <c r="A202">
        <v>1290</v>
      </c>
      <c r="B202">
        <f t="shared" si="13"/>
        <v>0.76744186046511631</v>
      </c>
      <c r="C202">
        <f t="shared" si="14"/>
        <v>0.83345106007765957</v>
      </c>
      <c r="D202">
        <f t="shared" si="15"/>
        <v>0.63962523215262246</v>
      </c>
      <c r="E202">
        <f t="shared" si="12"/>
        <v>5023.6048259533627</v>
      </c>
    </row>
    <row r="203" spans="1:5" x14ac:dyDescent="0.25">
      <c r="A203">
        <v>1295</v>
      </c>
      <c r="B203">
        <f t="shared" si="13"/>
        <v>0.76833976833976836</v>
      </c>
      <c r="C203">
        <f t="shared" si="14"/>
        <v>0.83084623549953462</v>
      </c>
      <c r="D203">
        <f t="shared" si="15"/>
        <v>0.6383722041096811</v>
      </c>
      <c r="E203">
        <f t="shared" si="12"/>
        <v>5013.7635667172462</v>
      </c>
    </row>
    <row r="204" spans="1:5" x14ac:dyDescent="0.25">
      <c r="A204">
        <v>1300</v>
      </c>
      <c r="B204">
        <f t="shared" si="13"/>
        <v>0.76923076923076916</v>
      </c>
      <c r="C204">
        <f t="shared" si="14"/>
        <v>0.82821106382978726</v>
      </c>
      <c r="D204">
        <f t="shared" si="15"/>
        <v>0.63708543371522086</v>
      </c>
      <c r="E204">
        <f t="shared" si="12"/>
        <v>5003.6572956720129</v>
      </c>
    </row>
    <row r="205" spans="1:5" x14ac:dyDescent="0.25">
      <c r="A205">
        <v>1305</v>
      </c>
      <c r="B205">
        <f t="shared" si="13"/>
        <v>0.77011494252873569</v>
      </c>
      <c r="C205">
        <f t="shared" si="14"/>
        <v>0.82554531027613032</v>
      </c>
      <c r="D205">
        <f t="shared" si="15"/>
        <v>0.63576477917816943</v>
      </c>
      <c r="E205">
        <f t="shared" si="12"/>
        <v>4993.284899193186</v>
      </c>
    </row>
    <row r="206" spans="1:5" x14ac:dyDescent="0.25">
      <c r="A206">
        <v>1310</v>
      </c>
      <c r="B206">
        <f t="shared" si="13"/>
        <v>0.7709923664122138</v>
      </c>
      <c r="C206">
        <f t="shared" si="14"/>
        <v>0.82284873914148937</v>
      </c>
      <c r="D206">
        <f t="shared" si="15"/>
        <v>0.63441009659000336</v>
      </c>
      <c r="E206">
        <f t="shared" si="12"/>
        <v>4982.6452470258646</v>
      </c>
    </row>
    <row r="207" spans="1:5" x14ac:dyDescent="0.25">
      <c r="A207">
        <v>1315</v>
      </c>
      <c r="B207">
        <f t="shared" si="13"/>
        <v>0.77186311787072248</v>
      </c>
      <c r="C207">
        <f t="shared" si="14"/>
        <v>0.82012111382400266</v>
      </c>
      <c r="D207">
        <f t="shared" si="15"/>
        <v>0.63302123994780435</v>
      </c>
      <c r="E207">
        <f t="shared" si="12"/>
        <v>4971.73719246581</v>
      </c>
    </row>
    <row r="208" spans="1:5" x14ac:dyDescent="0.25">
      <c r="A208">
        <v>1320</v>
      </c>
      <c r="B208">
        <f t="shared" si="13"/>
        <v>0.77272727272727271</v>
      </c>
      <c r="C208">
        <f t="shared" si="14"/>
        <v>0.81736219681702127</v>
      </c>
      <c r="D208">
        <f t="shared" si="15"/>
        <v>0.63159806117678918</v>
      </c>
      <c r="E208">
        <f t="shared" si="12"/>
        <v>4960.5595725363946</v>
      </c>
    </row>
    <row r="209" spans="1:5" x14ac:dyDescent="0.25">
      <c r="A209">
        <v>1325</v>
      </c>
      <c r="B209">
        <f t="shared" si="13"/>
        <v>0.77358490566037741</v>
      </c>
      <c r="C209">
        <f t="shared" si="14"/>
        <v>0.81457174970910906</v>
      </c>
      <c r="D209">
        <f t="shared" si="15"/>
        <v>0.63014041015232969</v>
      </c>
      <c r="E209">
        <f t="shared" si="12"/>
        <v>4949.1112081615456</v>
      </c>
    </row>
    <row r="210" spans="1:5" x14ac:dyDescent="0.25">
      <c r="A210">
        <v>1330</v>
      </c>
      <c r="B210">
        <f t="shared" si="13"/>
        <v>0.77443609022556392</v>
      </c>
      <c r="C210">
        <f t="shared" si="14"/>
        <v>0.81174953318404253</v>
      </c>
      <c r="D210">
        <f t="shared" si="15"/>
        <v>0.62864813472147651</v>
      </c>
      <c r="E210">
        <f t="shared" si="12"/>
        <v>4937.390904334794</v>
      </c>
    </row>
    <row r="211" spans="1:5" x14ac:dyDescent="0.25">
      <c r="A211">
        <v>1335</v>
      </c>
      <c r="B211">
        <f t="shared" si="13"/>
        <v>0.7752808988764045</v>
      </c>
      <c r="C211">
        <f t="shared" si="14"/>
        <v>0.80889530702081114</v>
      </c>
      <c r="D211">
        <f t="shared" si="15"/>
        <v>0.62712108072399964</v>
      </c>
      <c r="E211">
        <f t="shared" si="12"/>
        <v>4925.3974502845231</v>
      </c>
    </row>
    <row r="212" spans="1:5" x14ac:dyDescent="0.25">
      <c r="A212">
        <v>1340</v>
      </c>
      <c r="B212">
        <f t="shared" si="13"/>
        <v>0.77611940298507465</v>
      </c>
      <c r="C212">
        <f t="shared" si="14"/>
        <v>0.80600883009361701</v>
      </c>
      <c r="D212">
        <f t="shared" si="15"/>
        <v>0.62555909201295645</v>
      </c>
      <c r="E212">
        <f t="shared" si="12"/>
        <v>4913.1296196355142</v>
      </c>
    </row>
    <row r="213" spans="1:5" x14ac:dyDescent="0.25">
      <c r="A213">
        <v>1345</v>
      </c>
      <c r="B213">
        <f t="shared" si="13"/>
        <v>0.77695167286245348</v>
      </c>
      <c r="C213">
        <f t="shared" si="14"/>
        <v>0.80308986037187502</v>
      </c>
      <c r="D213">
        <f t="shared" si="15"/>
        <v>0.62396201047480249</v>
      </c>
      <c r="E213">
        <f t="shared" si="12"/>
        <v>4900.5861705668931</v>
      </c>
    </row>
    <row r="214" spans="1:5" x14ac:dyDescent="0.25">
      <c r="A214">
        <v>1350</v>
      </c>
      <c r="B214">
        <f t="shared" si="13"/>
        <v>0.77777777777777779</v>
      </c>
      <c r="C214">
        <f t="shared" si="14"/>
        <v>0.80013815492021279</v>
      </c>
      <c r="D214">
        <f t="shared" si="15"/>
        <v>0.62232967604905443</v>
      </c>
      <c r="E214">
        <f t="shared" si="12"/>
        <v>4887.7658459665636</v>
      </c>
    </row>
    <row r="215" spans="1:5" x14ac:dyDescent="0.25">
      <c r="A215">
        <v>1355</v>
      </c>
      <c r="B215">
        <f t="shared" si="13"/>
        <v>0.77859778597785978</v>
      </c>
      <c r="C215">
        <f t="shared" si="14"/>
        <v>0.7971534698984708</v>
      </c>
      <c r="D215">
        <f t="shared" si="15"/>
        <v>0.62066192674751786</v>
      </c>
      <c r="E215">
        <f t="shared" si="12"/>
        <v>4874.6673735822214</v>
      </c>
    </row>
    <row r="216" spans="1:5" x14ac:dyDescent="0.25">
      <c r="A216">
        <v>1360</v>
      </c>
      <c r="B216">
        <f t="shared" si="13"/>
        <v>0.77941176470588236</v>
      </c>
      <c r="C216">
        <f t="shared" si="14"/>
        <v>0.79413556056170209</v>
      </c>
      <c r="D216">
        <f t="shared" si="15"/>
        <v>0.61895859867309133</v>
      </c>
      <c r="E216">
        <f t="shared" si="12"/>
        <v>4861.2894661690425</v>
      </c>
    </row>
    <row r="217" spans="1:5" x14ac:dyDescent="0.25">
      <c r="A217">
        <v>1365</v>
      </c>
      <c r="B217">
        <f t="shared" si="13"/>
        <v>0.78021978021978022</v>
      </c>
      <c r="C217">
        <f t="shared" si="14"/>
        <v>0.79108418126017288</v>
      </c>
      <c r="D217">
        <f t="shared" si="15"/>
        <v>0.61721952603815688</v>
      </c>
      <c r="E217">
        <f t="shared" si="12"/>
        <v>4847.6308216341204</v>
      </c>
    </row>
    <row r="218" spans="1:5" x14ac:dyDescent="0.25">
      <c r="A218">
        <v>1370</v>
      </c>
      <c r="B218">
        <f t="shared" si="13"/>
        <v>0.78102189781021902</v>
      </c>
      <c r="C218">
        <f t="shared" si="14"/>
        <v>0.7879990854393617</v>
      </c>
      <c r="D218">
        <f t="shared" si="15"/>
        <v>0.6154445411825672</v>
      </c>
      <c r="E218">
        <f t="shared" si="12"/>
        <v>4833.6901231777356</v>
      </c>
    </row>
    <row r="219" spans="1:5" x14ac:dyDescent="0.25">
      <c r="A219">
        <v>1375</v>
      </c>
      <c r="B219">
        <f t="shared" si="13"/>
        <v>0.78181818181818186</v>
      </c>
      <c r="C219">
        <f t="shared" si="14"/>
        <v>0.78488002563996018</v>
      </c>
      <c r="D219">
        <f t="shared" si="15"/>
        <v>0.61363347459124162</v>
      </c>
      <c r="E219">
        <f t="shared" si="12"/>
        <v>4819.4660394315597</v>
      </c>
    </row>
    <row r="220" spans="1:5" x14ac:dyDescent="0.25">
      <c r="A220">
        <v>1380</v>
      </c>
      <c r="B220">
        <f t="shared" si="13"/>
        <v>0.78260869565217395</v>
      </c>
      <c r="C220">
        <f t="shared" si="14"/>
        <v>0.78172675349787235</v>
      </c>
      <c r="D220">
        <f t="shared" si="15"/>
        <v>0.61178615491137833</v>
      </c>
      <c r="E220">
        <f t="shared" si="12"/>
        <v>4804.9572245938343</v>
      </c>
    </row>
    <row r="221" spans="1:5" x14ac:dyDescent="0.25">
      <c r="A221">
        <v>1385</v>
      </c>
      <c r="B221">
        <f t="shared" si="13"/>
        <v>0.78339350180505418</v>
      </c>
      <c r="C221">
        <f t="shared" si="14"/>
        <v>0.77853901974421547</v>
      </c>
      <c r="D221">
        <f t="shared" si="15"/>
        <v>0.60990240896929515</v>
      </c>
      <c r="E221">
        <f t="shared" si="12"/>
        <v>4790.162318561639</v>
      </c>
    </row>
    <row r="222" spans="1:5" x14ac:dyDescent="0.25">
      <c r="A222">
        <v>1390</v>
      </c>
      <c r="B222">
        <f t="shared" si="13"/>
        <v>0.78417266187050361</v>
      </c>
      <c r="C222">
        <f t="shared" si="14"/>
        <v>0.77531657420531919</v>
      </c>
      <c r="D222">
        <f t="shared" si="15"/>
        <v>0.60798206178690495</v>
      </c>
      <c r="E222">
        <f t="shared" si="12"/>
        <v>4775.0799470602915</v>
      </c>
    </row>
    <row r="223" spans="1:5" x14ac:dyDescent="0.25">
      <c r="A223">
        <v>1395</v>
      </c>
      <c r="B223">
        <f t="shared" si="13"/>
        <v>0.78494623655913975</v>
      </c>
      <c r="C223">
        <f t="shared" si="14"/>
        <v>0.77205916580272604</v>
      </c>
      <c r="D223">
        <f t="shared" si="15"/>
        <v>0.60602493659783874</v>
      </c>
      <c r="E223">
        <f t="shared" si="12"/>
        <v>4759.7087217699764</v>
      </c>
    </row>
    <row r="224" spans="1:5" x14ac:dyDescent="0.25">
      <c r="A224">
        <v>1400</v>
      </c>
      <c r="B224">
        <f t="shared" si="13"/>
        <v>0.7857142857142857</v>
      </c>
      <c r="C224">
        <f t="shared" si="14"/>
        <v>0.76876654255319155</v>
      </c>
      <c r="D224">
        <f t="shared" si="15"/>
        <v>0.60403085486322194</v>
      </c>
      <c r="E224">
        <f t="shared" si="12"/>
        <v>4744.0472404496522</v>
      </c>
    </row>
    <row r="225" spans="1:5" x14ac:dyDescent="0.25">
      <c r="A225">
        <v>1405</v>
      </c>
      <c r="B225">
        <f t="shared" si="13"/>
        <v>0.78647686832740216</v>
      </c>
      <c r="C225">
        <f t="shared" si="14"/>
        <v>0.76543845156868351</v>
      </c>
      <c r="D225">
        <f t="shared" si="15"/>
        <v>0.60199963628711406</v>
      </c>
      <c r="E225">
        <f t="shared" si="12"/>
        <v>4728.0940870583127</v>
      </c>
    </row>
    <row r="226" spans="1:5" x14ac:dyDescent="0.25">
      <c r="A226">
        <v>1410</v>
      </c>
      <c r="B226">
        <f t="shared" si="13"/>
        <v>0.78723404255319152</v>
      </c>
      <c r="C226">
        <f t="shared" si="14"/>
        <v>0.76207463905638306</v>
      </c>
      <c r="D226">
        <f t="shared" si="15"/>
        <v>0.59993109883162077</v>
      </c>
      <c r="E226">
        <f t="shared" si="12"/>
        <v>4711.8478318736807</v>
      </c>
    </row>
    <row r="227" spans="1:5" x14ac:dyDescent="0.25">
      <c r="A227">
        <v>1415</v>
      </c>
      <c r="B227">
        <f t="shared" si="13"/>
        <v>0.78798586572438167</v>
      </c>
      <c r="C227">
        <f t="shared" si="14"/>
        <v>0.75867485031868354</v>
      </c>
      <c r="D227">
        <f t="shared" si="15"/>
        <v>0.59782505873168357</v>
      </c>
      <c r="E227">
        <f t="shared" si="12"/>
        <v>4695.3070316083595</v>
      </c>
    </row>
    <row r="228" spans="1:5" x14ac:dyDescent="0.25">
      <c r="A228">
        <v>1420</v>
      </c>
      <c r="B228">
        <f t="shared" si="13"/>
        <v>0.78873239436619724</v>
      </c>
      <c r="C228">
        <f t="shared" si="14"/>
        <v>0.75523882975319157</v>
      </c>
      <c r="D228">
        <f t="shared" si="15"/>
        <v>0.59568133050955963</v>
      </c>
      <c r="E228">
        <f t="shared" si="12"/>
        <v>4678.4702295235656</v>
      </c>
    </row>
    <row r="229" spans="1:5" x14ac:dyDescent="0.25">
      <c r="A229">
        <v>1425</v>
      </c>
      <c r="B229">
        <f t="shared" si="13"/>
        <v>0.78947368421052633</v>
      </c>
      <c r="C229">
        <f t="shared" si="14"/>
        <v>0.7517663208527261</v>
      </c>
      <c r="D229">
        <f t="shared" si="15"/>
        <v>0.59349972698899434</v>
      </c>
      <c r="E229">
        <f t="shared" si="12"/>
        <v>4661.3359555404322</v>
      </c>
    </row>
    <row r="230" spans="1:5" x14ac:dyDescent="0.25">
      <c r="A230">
        <v>1430</v>
      </c>
      <c r="B230">
        <f t="shared" si="13"/>
        <v>0.79020979020979021</v>
      </c>
      <c r="C230">
        <f t="shared" si="14"/>
        <v>0.74825706620531918</v>
      </c>
      <c r="D230">
        <f t="shared" si="15"/>
        <v>0.59128005930909833</v>
      </c>
      <c r="E230">
        <f t="shared" si="12"/>
        <v>4643.9027263490016</v>
      </c>
    </row>
    <row r="231" spans="1:5" x14ac:dyDescent="0.25">
      <c r="A231">
        <v>1435</v>
      </c>
      <c r="B231">
        <f t="shared" si="13"/>
        <v>0.79094076655052259</v>
      </c>
      <c r="C231">
        <f t="shared" si="14"/>
        <v>0.74471080749421548</v>
      </c>
      <c r="D231">
        <f t="shared" si="15"/>
        <v>0.58902213693793348</v>
      </c>
      <c r="E231">
        <f t="shared" si="12"/>
        <v>4626.1690455149328</v>
      </c>
    </row>
    <row r="232" spans="1:5" x14ac:dyDescent="0.25">
      <c r="A232">
        <v>1440</v>
      </c>
      <c r="B232">
        <f t="shared" si="13"/>
        <v>0.79166666666666663</v>
      </c>
      <c r="C232">
        <f t="shared" si="14"/>
        <v>0.74112728549787232</v>
      </c>
      <c r="D232">
        <f t="shared" si="15"/>
        <v>0.58672576768581552</v>
      </c>
      <c r="E232">
        <f t="shared" si="12"/>
        <v>4608.1334035839745</v>
      </c>
    </row>
    <row r="233" spans="1:5" x14ac:dyDescent="0.25">
      <c r="A233">
        <v>1445</v>
      </c>
      <c r="B233">
        <f t="shared" si="13"/>
        <v>0.79238754325259519</v>
      </c>
      <c r="C233">
        <f t="shared" si="14"/>
        <v>0.73750624008996013</v>
      </c>
      <c r="D233">
        <f t="shared" si="15"/>
        <v>0.58439075771834215</v>
      </c>
      <c r="E233">
        <f t="shared" si="12"/>
        <v>4589.7942781842912</v>
      </c>
    </row>
    <row r="234" spans="1:5" x14ac:dyDescent="0.25">
      <c r="A234">
        <v>1450</v>
      </c>
      <c r="B234">
        <f t="shared" si="13"/>
        <v>0.7931034482758621</v>
      </c>
      <c r="C234">
        <f t="shared" si="14"/>
        <v>0.73384741023936173</v>
      </c>
      <c r="D234">
        <f t="shared" si="15"/>
        <v>0.58201691156914903</v>
      </c>
      <c r="E234">
        <f t="shared" si="12"/>
        <v>4571.1501341266476</v>
      </c>
    </row>
    <row r="235" spans="1:5" x14ac:dyDescent="0.25">
      <c r="A235">
        <v>1455</v>
      </c>
      <c r="B235">
        <f t="shared" si="13"/>
        <v>0.79381443298969079</v>
      </c>
      <c r="C235">
        <f t="shared" si="14"/>
        <v>0.73015053401017282</v>
      </c>
      <c r="D235">
        <f t="shared" si="15"/>
        <v>0.5796040321524053</v>
      </c>
      <c r="E235">
        <f t="shared" si="12"/>
        <v>4552.1994235025477</v>
      </c>
    </row>
    <row r="236" spans="1:5" x14ac:dyDescent="0.25">
      <c r="A236">
        <v>1460</v>
      </c>
      <c r="B236">
        <f t="shared" si="13"/>
        <v>0.79452054794520555</v>
      </c>
      <c r="C236">
        <f t="shared" si="14"/>
        <v>0.7264153485617022</v>
      </c>
      <c r="D236">
        <f t="shared" si="15"/>
        <v>0.57715192077505106</v>
      </c>
      <c r="E236">
        <f t="shared" si="12"/>
        <v>4532.9405857803476</v>
      </c>
    </row>
    <row r="237" spans="1:5" x14ac:dyDescent="0.25">
      <c r="A237">
        <v>1465</v>
      </c>
      <c r="B237">
        <f t="shared" si="13"/>
        <v>0.79522184300341303</v>
      </c>
      <c r="C237">
        <f t="shared" si="14"/>
        <v>0.72264159014847074</v>
      </c>
      <c r="D237">
        <f t="shared" si="15"/>
        <v>0.57466037714878393</v>
      </c>
      <c r="E237">
        <f t="shared" si="12"/>
        <v>4513.3720478993991</v>
      </c>
    </row>
    <row r="238" spans="1:5" x14ac:dyDescent="0.25">
      <c r="A238">
        <v>1470</v>
      </c>
      <c r="B238">
        <f t="shared" si="13"/>
        <v>0.79591836734693877</v>
      </c>
      <c r="C238">
        <f t="shared" si="14"/>
        <v>0.71882899412021284</v>
      </c>
      <c r="D238">
        <f t="shared" si="15"/>
        <v>0.57212919940180207</v>
      </c>
      <c r="E238">
        <f t="shared" si="12"/>
        <v>4493.4922243622786</v>
      </c>
    </row>
    <row r="239" spans="1:5" x14ac:dyDescent="0.25">
      <c r="A239">
        <v>1475</v>
      </c>
      <c r="B239">
        <f t="shared" si="13"/>
        <v>0.79661016949152541</v>
      </c>
      <c r="C239">
        <f t="shared" si="14"/>
        <v>0.71497729492187501</v>
      </c>
      <c r="D239">
        <f t="shared" si="15"/>
        <v>0.56955818409030723</v>
      </c>
      <c r="E239">
        <f t="shared" si="12"/>
        <v>4473.2995173251311</v>
      </c>
    </row>
    <row r="240" spans="1:5" x14ac:dyDescent="0.25">
      <c r="A240">
        <v>1480</v>
      </c>
      <c r="B240">
        <f t="shared" si="13"/>
        <v>0.79729729729729726</v>
      </c>
      <c r="C240">
        <f t="shared" si="14"/>
        <v>0.71108622609361705</v>
      </c>
      <c r="D240">
        <f t="shared" si="15"/>
        <v>0.56694712620977572</v>
      </c>
      <c r="E240">
        <f t="shared" si="12"/>
        <v>4452.792316686192</v>
      </c>
    </row>
    <row r="241" spans="1:5" x14ac:dyDescent="0.25">
      <c r="A241">
        <v>1485</v>
      </c>
      <c r="B241">
        <f t="shared" si="13"/>
        <v>0.79797979797979801</v>
      </c>
      <c r="C241">
        <f t="shared" si="14"/>
        <v>0.70715552027081119</v>
      </c>
      <c r="D241">
        <f t="shared" si="15"/>
        <v>0.56429581920600091</v>
      </c>
      <c r="E241">
        <f t="shared" si="12"/>
        <v>4431.9690001725166</v>
      </c>
    </row>
    <row r="242" spans="1:5" x14ac:dyDescent="0.25">
      <c r="A242">
        <v>1490</v>
      </c>
      <c r="B242">
        <f t="shared" si="13"/>
        <v>0.79865771812080544</v>
      </c>
      <c r="C242">
        <f t="shared" si="14"/>
        <v>0.70318490918404253</v>
      </c>
      <c r="D242">
        <f t="shared" si="15"/>
        <v>0.56160405498591326</v>
      </c>
      <c r="E242">
        <f t="shared" si="12"/>
        <v>4410.8279334249592</v>
      </c>
    </row>
    <row r="243" spans="1:5" x14ac:dyDescent="0.25">
      <c r="A243">
        <v>1495</v>
      </c>
      <c r="B243">
        <f t="shared" si="13"/>
        <v>0.79933110367892979</v>
      </c>
      <c r="C243">
        <f t="shared" si="14"/>
        <v>0.69917412365910914</v>
      </c>
      <c r="D243">
        <f t="shared" si="15"/>
        <v>0.55887162392818424</v>
      </c>
      <c r="E243">
        <f t="shared" si="12"/>
        <v>4389.3674700814536</v>
      </c>
    </row>
    <row r="244" spans="1:5" x14ac:dyDescent="0.25">
      <c r="A244">
        <v>1500</v>
      </c>
      <c r="B244">
        <f t="shared" si="13"/>
        <v>0.8</v>
      </c>
      <c r="C244">
        <f t="shared" si="14"/>
        <v>0.69512289361702129</v>
      </c>
      <c r="D244">
        <f t="shared" si="15"/>
        <v>0.55609831489361705</v>
      </c>
      <c r="E244">
        <f t="shared" si="12"/>
        <v>4367.5859518586276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H21" sqref="H21"/>
    </sheetView>
  </sheetViews>
  <sheetFormatPr defaultRowHeight="15" x14ac:dyDescent="0.25"/>
  <cols>
    <col min="3" max="3" width="12.7109375" bestFit="1" customWidth="1"/>
  </cols>
  <sheetData>
    <row r="1" spans="1:14" x14ac:dyDescent="0.25">
      <c r="A1" t="s">
        <v>8</v>
      </c>
      <c r="B1" t="s">
        <v>9</v>
      </c>
      <c r="C1" t="s">
        <v>10</v>
      </c>
      <c r="D1" t="s">
        <v>11</v>
      </c>
      <c r="E1" t="s">
        <v>12</v>
      </c>
      <c r="J1" t="s">
        <v>13</v>
      </c>
    </row>
    <row r="2" spans="1:14" x14ac:dyDescent="0.25">
      <c r="A2" s="1">
        <v>101000</v>
      </c>
      <c r="B2" s="1">
        <f>$K$9*$K$7/(SQRT(2)*PI()*A2*($K$8*$K$8))</f>
        <v>9.7225975797376622E-8</v>
      </c>
      <c r="C2">
        <f>1/(1+((((2-$K$3)*(9*$K$4-5)*B2)/($K$3*($K$4+1)*LN($K$5/$K$6)))*((1/$K$5)+(1/$K$6))))</f>
        <v>0.99998251570856833</v>
      </c>
      <c r="D2">
        <f>$K$2*C2</f>
        <v>3.2799426515241044E-2</v>
      </c>
      <c r="E2">
        <f>2*PI()*D2*$K$10/LN(($K$5/2)/($K$6/2))</f>
        <v>87.422068510108247</v>
      </c>
      <c r="J2" t="s">
        <v>14</v>
      </c>
      <c r="K2">
        <v>3.2800000000000003E-2</v>
      </c>
    </row>
    <row r="3" spans="1:14" x14ac:dyDescent="0.25">
      <c r="A3">
        <v>10000</v>
      </c>
      <c r="B3" s="1">
        <f t="shared" ref="B3" si="0">$K$9*$K$7/(SQRT(2)*PI()*A3*($K$8*$K$8))</f>
        <v>9.8198235555350398E-7</v>
      </c>
      <c r="C3">
        <f t="shared" ref="C3" si="1">(1+(((2-$K$3)*(9*$K$4-5)*B3)/($K$3*($K$4+1)*LN($K$5/$K$6)))*((1/$K$5)+(1/$K$6)))^(-1)</f>
        <v>0.99982343674899876</v>
      </c>
      <c r="D3">
        <f t="shared" ref="D3" si="2">$K$2*C3</f>
        <v>3.279420872536716E-2</v>
      </c>
      <c r="E3">
        <f t="shared" ref="E3" si="3">2*PI()*D3*$K$10/LN(($K$5/2)/($K$6/2))</f>
        <v>87.408161255247748</v>
      </c>
      <c r="J3" t="s">
        <v>15</v>
      </c>
      <c r="K3">
        <v>0.95</v>
      </c>
    </row>
    <row r="4" spans="1:14" x14ac:dyDescent="0.25">
      <c r="A4">
        <v>1000</v>
      </c>
      <c r="B4" s="1">
        <f t="shared" ref="B4:B5" si="4">$K$9*$K$7/(SQRT(2)*PI()*A4*($K$8*$K$8))</f>
        <v>9.8198235555350372E-6</v>
      </c>
      <c r="C4">
        <f t="shared" ref="C4:C5" si="5">(1+(((2-$K$3)*(9*$K$4-5)*B4)/($K$3*($K$4+1)*LN($K$5/$K$6)))*((1/$K$5)+(1/$K$6)))^(-1)</f>
        <v>0.99823716875093427</v>
      </c>
      <c r="D4">
        <f t="shared" ref="D4:D5" si="6">$K$2*C4</f>
        <v>3.274217913503065E-2</v>
      </c>
      <c r="E4">
        <f t="shared" ref="E4:E5" si="7">2*PI()*D4*$K$10/LN(($K$5/2)/($K$6/2))</f>
        <v>87.269484000972056</v>
      </c>
      <c r="J4" t="s">
        <v>16</v>
      </c>
      <c r="K4">
        <v>1.4</v>
      </c>
    </row>
    <row r="5" spans="1:14" x14ac:dyDescent="0.25">
      <c r="A5">
        <v>100</v>
      </c>
      <c r="B5" s="1">
        <f t="shared" si="4"/>
        <v>9.8198235555350383E-5</v>
      </c>
      <c r="C5">
        <f t="shared" si="5"/>
        <v>0.9826470011865025</v>
      </c>
      <c r="D5">
        <f t="shared" si="6"/>
        <v>3.2230821638917287E-2</v>
      </c>
      <c r="E5">
        <f t="shared" si="7"/>
        <v>85.906535473880965</v>
      </c>
      <c r="J5" t="s">
        <v>17</v>
      </c>
      <c r="K5">
        <f>12/100</f>
        <v>0.12</v>
      </c>
      <c r="N5">
        <f>9.81*(1/K7)*(200-28)*((2/100)^3)/((0.00002454)*(0.0000351))</f>
        <v>40494.3844226648</v>
      </c>
    </row>
    <row r="6" spans="1:14" x14ac:dyDescent="0.25">
      <c r="A6">
        <v>50</v>
      </c>
      <c r="B6" s="1">
        <f t="shared" ref="B6" si="8">$K$9*$K$7/(SQRT(2)*PI()*A6*($K$8*$K$8))</f>
        <v>1.9639647111070077E-4</v>
      </c>
      <c r="C6">
        <f t="shared" ref="C6" si="9">(1+(((2-$K$3)*(9*$K$4-5)*B6)/($K$3*($K$4+1)*LN($K$5/$K$6)))*((1/$K$5)+(1/$K$6)))^(-1)</f>
        <v>0.96588598287175531</v>
      </c>
      <c r="D6">
        <f t="shared" ref="D6" si="10">$K$2*C6</f>
        <v>3.168106023819358E-2</v>
      </c>
      <c r="E6">
        <f t="shared" ref="E6" si="11">2*PI()*D6*$K$10/LN(($K$5/2)/($K$6/2))</f>
        <v>84.441226962588914</v>
      </c>
      <c r="J6" t="s">
        <v>18</v>
      </c>
      <c r="K6">
        <f>8/100</f>
        <v>0.08</v>
      </c>
      <c r="N6">
        <f>((LN(K5/K6)^4)/(((2/100)^3)*(((K6^(-3/5))+(K5^(-3/5)))^5)))</f>
        <v>9.5709610862713665E-2</v>
      </c>
    </row>
    <row r="7" spans="1:14" x14ac:dyDescent="0.25">
      <c r="A7">
        <v>10</v>
      </c>
      <c r="B7" s="1">
        <f t="shared" ref="B7:B31" si="12">$K$9*$K$7/(SQRT(2)*PI()*A7*($K$8*$K$8))</f>
        <v>9.8198235555350391E-4</v>
      </c>
      <c r="C7">
        <f t="shared" ref="C7:C31" si="13">(1+(((2-$K$3)*(9*$K$4-5)*B7)/($K$3*($K$4+1)*LN($K$5/$K$6)))*((1/$K$5)+(1/$K$6)))^(-1)</f>
        <v>0.84991053295671148</v>
      </c>
      <c r="D7">
        <f t="shared" ref="D7:D31" si="14">$K$2*C7</f>
        <v>2.7877065480980141E-2</v>
      </c>
      <c r="E7">
        <f t="shared" ref="E7:E31" si="15">2*PI()*D7*$K$10/LN(($K$5/2)/($K$6/2))</f>
        <v>74.30223596155183</v>
      </c>
      <c r="J7" t="s">
        <v>19</v>
      </c>
      <c r="K7">
        <v>387</v>
      </c>
      <c r="N7">
        <f>N6*N5</f>
        <v>3875.701775218382</v>
      </c>
    </row>
    <row r="8" spans="1:14" x14ac:dyDescent="0.25">
      <c r="A8">
        <v>9</v>
      </c>
      <c r="B8" s="1">
        <f t="shared" si="12"/>
        <v>1.0910915061705599E-3</v>
      </c>
      <c r="C8">
        <f t="shared" si="13"/>
        <v>0.83596939944261817</v>
      </c>
      <c r="D8">
        <f t="shared" si="14"/>
        <v>2.741979630171788E-2</v>
      </c>
      <c r="E8">
        <f t="shared" si="15"/>
        <v>73.083451922798886</v>
      </c>
      <c r="J8" t="s">
        <v>20</v>
      </c>
      <c r="K8" s="1">
        <v>3.4999999999999998E-10</v>
      </c>
      <c r="N8">
        <f>0.386*(((0.7*N7)/(0.861+0.7))^(1/4))</f>
        <v>2.4922905850319141</v>
      </c>
    </row>
    <row r="9" spans="1:14" x14ac:dyDescent="0.25">
      <c r="A9">
        <v>8</v>
      </c>
      <c r="B9" s="1">
        <f t="shared" si="12"/>
        <v>1.2274779444418798E-3</v>
      </c>
      <c r="C9">
        <f t="shared" si="13"/>
        <v>0.81917321513767383</v>
      </c>
      <c r="D9">
        <f t="shared" si="14"/>
        <v>2.6868881456515704E-2</v>
      </c>
      <c r="E9">
        <f t="shared" si="15"/>
        <v>71.615069074149957</v>
      </c>
      <c r="J9" t="s">
        <v>21</v>
      </c>
      <c r="K9" s="1">
        <v>1.3809999999999999E-23</v>
      </c>
      <c r="N9">
        <f>0.0328*N8</f>
        <v>8.1747131189046793E-2</v>
      </c>
    </row>
    <row r="10" spans="1:14" x14ac:dyDescent="0.25">
      <c r="A10">
        <v>7</v>
      </c>
      <c r="B10" s="1">
        <f t="shared" si="12"/>
        <v>1.4028319365050055E-3</v>
      </c>
      <c r="C10">
        <f t="shared" si="13"/>
        <v>0.79854488595266349</v>
      </c>
      <c r="D10">
        <f t="shared" si="14"/>
        <v>2.6192272259247366E-2</v>
      </c>
      <c r="E10">
        <f t="shared" si="15"/>
        <v>69.811666335669884</v>
      </c>
      <c r="J10" t="s">
        <v>22</v>
      </c>
      <c r="K10">
        <f>200-28</f>
        <v>172</v>
      </c>
    </row>
    <row r="11" spans="1:14" x14ac:dyDescent="0.25">
      <c r="A11">
        <v>6</v>
      </c>
      <c r="B11" s="1">
        <f t="shared" si="12"/>
        <v>1.6366372592558397E-3</v>
      </c>
      <c r="C11">
        <f t="shared" si="13"/>
        <v>0.77260404656690196</v>
      </c>
      <c r="D11">
        <f t="shared" si="14"/>
        <v>2.5341412727394385E-2</v>
      </c>
      <c r="E11">
        <f t="shared" si="15"/>
        <v>67.543824846076589</v>
      </c>
    </row>
    <row r="12" spans="1:14" x14ac:dyDescent="0.25">
      <c r="A12">
        <v>5</v>
      </c>
      <c r="B12" s="1">
        <f t="shared" si="12"/>
        <v>1.9639647111070078E-3</v>
      </c>
      <c r="C12">
        <f t="shared" si="13"/>
        <v>0.73899514543134359</v>
      </c>
      <c r="D12">
        <f t="shared" si="14"/>
        <v>2.423904077014807E-2</v>
      </c>
      <c r="E12">
        <f t="shared" si="15"/>
        <v>64.605613815916414</v>
      </c>
    </row>
    <row r="13" spans="1:14" x14ac:dyDescent="0.25">
      <c r="A13">
        <v>4</v>
      </c>
      <c r="B13" s="1">
        <f t="shared" si="12"/>
        <v>2.4549558888837596E-3</v>
      </c>
      <c r="C13">
        <f t="shared" si="13"/>
        <v>0.69372851771242827</v>
      </c>
      <c r="D13">
        <f t="shared" si="14"/>
        <v>2.2754295380967651E-2</v>
      </c>
      <c r="E13">
        <f t="shared" si="15"/>
        <v>60.648242394416606</v>
      </c>
    </row>
    <row r="14" spans="1:14" x14ac:dyDescent="0.25">
      <c r="A14">
        <v>3</v>
      </c>
      <c r="B14" s="1">
        <f t="shared" si="12"/>
        <v>3.2732745185116794E-3</v>
      </c>
      <c r="C14">
        <f t="shared" si="13"/>
        <v>0.62946602064792812</v>
      </c>
      <c r="D14">
        <f t="shared" si="14"/>
        <v>2.0646485477252043E-2</v>
      </c>
      <c r="E14">
        <f t="shared" si="15"/>
        <v>55.030183745638531</v>
      </c>
    </row>
    <row r="15" spans="1:14" x14ac:dyDescent="0.25">
      <c r="A15">
        <v>2</v>
      </c>
      <c r="B15" s="1">
        <f t="shared" si="12"/>
        <v>4.9099117777675191E-3</v>
      </c>
      <c r="C15">
        <f t="shared" si="13"/>
        <v>0.53107529875608661</v>
      </c>
      <c r="D15">
        <f t="shared" si="14"/>
        <v>1.7419269799199642E-2</v>
      </c>
      <c r="E15">
        <f t="shared" si="15"/>
        <v>46.428512921531478</v>
      </c>
    </row>
    <row r="16" spans="1:14" x14ac:dyDescent="0.25">
      <c r="A16">
        <v>1</v>
      </c>
      <c r="B16" s="1">
        <f t="shared" si="12"/>
        <v>9.8198235555350382E-3</v>
      </c>
      <c r="C16">
        <f t="shared" si="13"/>
        <v>0.3615401785444563</v>
      </c>
      <c r="D16">
        <f t="shared" si="14"/>
        <v>1.1858517856258168E-2</v>
      </c>
      <c r="E16">
        <f t="shared" si="15"/>
        <v>31.607142886367779</v>
      </c>
    </row>
    <row r="17" spans="1:5" x14ac:dyDescent="0.25">
      <c r="A17">
        <v>0.9</v>
      </c>
      <c r="B17" s="1">
        <f t="shared" si="12"/>
        <v>1.0910915061705597E-2</v>
      </c>
      <c r="C17">
        <f t="shared" si="13"/>
        <v>0.33759144792582924</v>
      </c>
      <c r="D17">
        <f t="shared" si="14"/>
        <v>1.10729994919672E-2</v>
      </c>
      <c r="E17">
        <f t="shared" si="15"/>
        <v>29.513458710911742</v>
      </c>
    </row>
    <row r="18" spans="1:5" x14ac:dyDescent="0.25">
      <c r="A18">
        <v>0.8</v>
      </c>
      <c r="B18" s="1">
        <f t="shared" si="12"/>
        <v>1.2274779444418798E-2</v>
      </c>
      <c r="C18">
        <f t="shared" si="13"/>
        <v>0.31177605710596012</v>
      </c>
      <c r="D18">
        <f t="shared" si="14"/>
        <v>1.0226254673075494E-2</v>
      </c>
      <c r="E18">
        <f t="shared" si="15"/>
        <v>27.256584386193513</v>
      </c>
    </row>
    <row r="19" spans="1:5" x14ac:dyDescent="0.25">
      <c r="A19">
        <v>0.7</v>
      </c>
      <c r="B19" s="1">
        <f t="shared" si="12"/>
        <v>1.4028319365050055E-2</v>
      </c>
      <c r="C19">
        <f t="shared" si="13"/>
        <v>0.28386691334074204</v>
      </c>
      <c r="D19">
        <f t="shared" si="14"/>
        <v>9.3108347575763407E-3</v>
      </c>
      <c r="E19">
        <f t="shared" si="15"/>
        <v>24.816666647659346</v>
      </c>
    </row>
    <row r="20" spans="1:5" x14ac:dyDescent="0.25">
      <c r="A20">
        <v>0.6</v>
      </c>
      <c r="B20" s="1">
        <f t="shared" si="12"/>
        <v>1.6366372592558399E-2</v>
      </c>
      <c r="C20">
        <f t="shared" si="13"/>
        <v>0.25359853029530416</v>
      </c>
      <c r="D20">
        <f t="shared" si="14"/>
        <v>8.3180317936859764E-3</v>
      </c>
      <c r="E20">
        <f t="shared" si="15"/>
        <v>22.170495724947283</v>
      </c>
    </row>
    <row r="21" spans="1:5" x14ac:dyDescent="0.25">
      <c r="A21">
        <v>0.5</v>
      </c>
      <c r="B21" s="1">
        <f t="shared" si="12"/>
        <v>1.9639647111070076E-2</v>
      </c>
      <c r="C21">
        <f t="shared" si="13"/>
        <v>0.22065855616970706</v>
      </c>
      <c r="D21">
        <f t="shared" si="14"/>
        <v>7.2376006423663921E-3</v>
      </c>
      <c r="E21">
        <f t="shared" si="15"/>
        <v>19.29076470016166</v>
      </c>
    </row>
    <row r="22" spans="1:5" x14ac:dyDescent="0.25">
      <c r="A22">
        <v>0.4</v>
      </c>
      <c r="B22" s="1">
        <f t="shared" si="12"/>
        <v>2.4549558888837596E-2</v>
      </c>
      <c r="C22">
        <f t="shared" si="13"/>
        <v>0.18467695498471465</v>
      </c>
      <c r="D22">
        <f t="shared" si="14"/>
        <v>6.0574041234986407E-3</v>
      </c>
      <c r="E22">
        <f t="shared" si="15"/>
        <v>16.145123696959821</v>
      </c>
    </row>
    <row r="23" spans="1:5" x14ac:dyDescent="0.25">
      <c r="A23">
        <v>0.3</v>
      </c>
      <c r="B23" s="1">
        <f t="shared" si="12"/>
        <v>3.2732745185116797E-2</v>
      </c>
      <c r="C23">
        <f t="shared" si="13"/>
        <v>0.14521204585231245</v>
      </c>
      <c r="D23">
        <f t="shared" si="14"/>
        <v>4.7629551039558493E-3</v>
      </c>
      <c r="E23">
        <f t="shared" si="15"/>
        <v>12.694959383363415</v>
      </c>
    </row>
    <row r="24" spans="1:5" x14ac:dyDescent="0.25">
      <c r="A24">
        <v>0.19999999999999901</v>
      </c>
      <c r="B24" s="1">
        <f t="shared" si="12"/>
        <v>4.9099117777675429E-2</v>
      </c>
      <c r="C24">
        <f t="shared" si="13"/>
        <v>0.10173228147564164</v>
      </c>
      <c r="D24">
        <f t="shared" si="14"/>
        <v>3.3368188324010462E-3</v>
      </c>
      <c r="E24">
        <f t="shared" si="15"/>
        <v>8.893801982678962</v>
      </c>
    </row>
    <row r="25" spans="1:5" x14ac:dyDescent="0.25">
      <c r="A25">
        <v>9.9999999999999103E-2</v>
      </c>
      <c r="B25" s="1">
        <f t="shared" si="12"/>
        <v>9.8198235555351246E-2</v>
      </c>
      <c r="C25">
        <f t="shared" si="13"/>
        <v>5.3592167470837081E-2</v>
      </c>
      <c r="D25">
        <f t="shared" si="14"/>
        <v>1.7578230930434563E-3</v>
      </c>
      <c r="E25">
        <f t="shared" si="15"/>
        <v>4.68522005399356</v>
      </c>
    </row>
    <row r="26" spans="1:5" x14ac:dyDescent="0.25">
      <c r="A26">
        <v>0.09</v>
      </c>
      <c r="B26" s="1">
        <f t="shared" si="12"/>
        <v>0.10910915061705599</v>
      </c>
      <c r="C26">
        <f t="shared" si="13"/>
        <v>4.8492834333628117E-2</v>
      </c>
      <c r="D26">
        <f t="shared" si="14"/>
        <v>1.5905649661430024E-3</v>
      </c>
      <c r="E26">
        <f t="shared" si="15"/>
        <v>4.2394180085837307</v>
      </c>
    </row>
    <row r="27" spans="1:5" x14ac:dyDescent="0.25">
      <c r="A27">
        <v>0.08</v>
      </c>
      <c r="B27" s="1">
        <f t="shared" si="12"/>
        <v>0.12274779444418797</v>
      </c>
      <c r="C27">
        <f t="shared" si="13"/>
        <v>4.3338252150094271E-2</v>
      </c>
      <c r="D27">
        <f t="shared" si="14"/>
        <v>1.4214946705230923E-3</v>
      </c>
      <c r="E27">
        <f t="shared" si="15"/>
        <v>3.7887858928106102</v>
      </c>
    </row>
    <row r="28" spans="1:5" x14ac:dyDescent="0.25">
      <c r="A28">
        <v>7.0000000000000007E-2</v>
      </c>
      <c r="B28" s="1">
        <f t="shared" si="12"/>
        <v>0.14028319365050054</v>
      </c>
      <c r="C28">
        <f t="shared" si="13"/>
        <v>3.8127518130657963E-2</v>
      </c>
      <c r="D28">
        <f t="shared" si="14"/>
        <v>1.2505825946855812E-3</v>
      </c>
      <c r="E28">
        <f t="shared" si="15"/>
        <v>3.333244781561949</v>
      </c>
    </row>
    <row r="29" spans="1:5" x14ac:dyDescent="0.25">
      <c r="A29">
        <v>0.06</v>
      </c>
      <c r="B29" s="1">
        <f t="shared" si="12"/>
        <v>0.16366372592558398</v>
      </c>
      <c r="C29">
        <f t="shared" si="13"/>
        <v>3.285970970880548E-2</v>
      </c>
      <c r="D29">
        <f t="shared" si="14"/>
        <v>1.0777984784488199E-3</v>
      </c>
      <c r="E29">
        <f t="shared" si="15"/>
        <v>2.8727140207546009</v>
      </c>
    </row>
    <row r="30" spans="1:5" x14ac:dyDescent="0.25">
      <c r="A30">
        <v>0.05</v>
      </c>
      <c r="B30" s="1">
        <f t="shared" si="12"/>
        <v>0.19639647111070077</v>
      </c>
      <c r="C30">
        <f t="shared" si="13"/>
        <v>2.753388399655167E-2</v>
      </c>
      <c r="D30">
        <f t="shared" si="14"/>
        <v>9.0311139508689479E-4</v>
      </c>
      <c r="E30">
        <f t="shared" si="15"/>
        <v>2.4071111797292883</v>
      </c>
    </row>
    <row r="31" spans="1:5" x14ac:dyDescent="0.25">
      <c r="A31">
        <v>0.04</v>
      </c>
      <c r="B31" s="1">
        <f t="shared" si="12"/>
        <v>0.24549558888837594</v>
      </c>
      <c r="C31">
        <f t="shared" si="13"/>
        <v>2.2149077221812547E-2</v>
      </c>
      <c r="D31">
        <f t="shared" si="14"/>
        <v>7.264897328754516E-4</v>
      </c>
      <c r="E31">
        <f t="shared" si="15"/>
        <v>1.9363520020636931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Collector</vt:lpstr>
      <vt:lpstr>Engine</vt:lpstr>
      <vt:lpstr>Combined</vt:lpstr>
      <vt:lpstr>Work</vt:lpstr>
      <vt:lpstr>Chart1</vt:lpstr>
    </vt:vector>
  </TitlesOfParts>
  <Company>College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</dc:creator>
  <cp:lastModifiedBy>Levi C. Lentz</cp:lastModifiedBy>
  <cp:lastPrinted>2012-05-02T22:42:19Z</cp:lastPrinted>
  <dcterms:created xsi:type="dcterms:W3CDTF">2012-04-27T23:21:49Z</dcterms:created>
  <dcterms:modified xsi:type="dcterms:W3CDTF">2012-05-06T19:54:17Z</dcterms:modified>
</cp:coreProperties>
</file>